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7640" sheetId="1" r:id="rId1"/>
  </sheets>
  <definedNames>
    <definedName name="_xlnm.Print_Area" localSheetId="0">'0617640'!$A$1:$BQ$99</definedName>
  </definedNames>
  <calcPr fullCalcOnLoad="1"/>
</workbook>
</file>

<file path=xl/sharedStrings.xml><?xml version="1.0" encoding="utf-8"?>
<sst xmlns="http://schemas.openxmlformats.org/spreadsheetml/2006/main" count="208" uniqueCount="120">
  <si>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</si>
  <si>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</si>
  <si>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</si>
  <si>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</si>
  <si>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</si>
  <si>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</si>
  <si>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</si>
  <si>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</si>
  <si>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</si>
  <si>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</si>
  <si>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</si>
  <si>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</si>
  <si>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</si>
  <si>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</si>
  <si>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</si>
  <si>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</si>
  <si>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</si>
  <si>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</si>
  <si>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</si>
  <si>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</si>
  <si>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</si>
  <si>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</si>
  <si>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</si>
  <si>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</si>
  <si>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</si>
  <si>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</si>
  <si>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</si>
  <si>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</si>
  <si>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</si>
  <si>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</si>
  <si>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</si>
  <si>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</si>
  <si>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</si>
  <si>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</si>
  <si>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</si>
  <si>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</si>
  <si>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</si>
  <si>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</si>
  <si>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</si>
  <si>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</si>
  <si>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</si>
  <si>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</si>
  <si>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</si>
  <si>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</si>
  <si>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</si>
  <si>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</si>
  <si>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</si>
  <si>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</si>
  <si>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</si>
  <si>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</si>
  <si>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</si>
  <si>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</si>
  <si>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</si>
  <si>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</si>
  <si>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</si>
  <si>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</si>
  <si>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</si>
  <si>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</si>
  <si>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</si>
  <si>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</si>
  <si>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</si>
  <si>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</si>
  <si>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заходів з енергозбереження</t>
  </si>
  <si>
    <t>Капітальний ремонт шляхом проведення комплексної термомодернізації об’єкту Ніжинська ЗОШ I-III ст.№10 НМР Чернігівської обл.за адресою м.Ніжин,вул.Московська,54 Чернігівської обл. (залучені  кошти від НЕФКО)</t>
  </si>
  <si>
    <t>Капітальний ремонт шляхом проведення комплексної термомодернізації об’єкту Ніжинська ЗОШ I-III ст.№10 НМР Чернігівської обл.за адресою м.Ніжин,вул.Московська,54 Чернігівської обл. (залучені  кошти від НЕФКО) (співфінансування залучених коштів)</t>
  </si>
  <si>
    <t>Управління проектом</t>
  </si>
  <si>
    <t>C47:BQ47</t>
  </si>
  <si>
    <t>C49:BQ49</t>
  </si>
  <si>
    <t>Залишок планових асигнувань, в зв'язку з тим що згідно договору виконання робіт буде завершено в 2020 році</t>
  </si>
  <si>
    <t>УСЬОГО</t>
  </si>
  <si>
    <t>Усього</t>
  </si>
  <si>
    <t>Затрат</t>
  </si>
  <si>
    <t/>
  </si>
  <si>
    <t>Обсяги видатків на капітальний ремонт</t>
  </si>
  <si>
    <t>грн.</t>
  </si>
  <si>
    <t>Кошторис на 2019 рік</t>
  </si>
  <si>
    <t>C69:BQ69</t>
  </si>
  <si>
    <t>Пояснення щодо причин розбіжностей між фактичними та затвердженими результативними показниками: Згідно договору роботи будуть завершені у 2020 році</t>
  </si>
  <si>
    <t>Обсяги вдатків на капітальний ремонт (співфінансування)</t>
  </si>
  <si>
    <t>C71:BQ71</t>
  </si>
  <si>
    <t>Обсяг видатків на управління проектом</t>
  </si>
  <si>
    <t>Продукту</t>
  </si>
  <si>
    <t>Кількість об`єктів</t>
  </si>
  <si>
    <t>од.</t>
  </si>
  <si>
    <t>Потреба</t>
  </si>
  <si>
    <t>Кількість об`єктів (співфінансування)</t>
  </si>
  <si>
    <t>Кількість проектів</t>
  </si>
  <si>
    <t>Ефективності</t>
  </si>
  <si>
    <t>Середні витрати на капітальний ремонт</t>
  </si>
  <si>
    <t>Обсяг видатків/кількість об'єктів (12400000,0/1)</t>
  </si>
  <si>
    <t>C79:BQ79</t>
  </si>
  <si>
    <t>Середні витрати на капітальний ремонт (співфінансування)</t>
  </si>
  <si>
    <t>Обсяг видатків/кількість об'єктів (814000,0/1)</t>
  </si>
  <si>
    <t>C81:BQ81</t>
  </si>
  <si>
    <t>Середні витрати на управління проектом</t>
  </si>
  <si>
    <t>Обсяг видатків/кількість об'єктів (160000,0/1)</t>
  </si>
  <si>
    <t>Якості</t>
  </si>
  <si>
    <t>Рівень виконання капітального ремонту</t>
  </si>
  <si>
    <t>відс.</t>
  </si>
  <si>
    <t>Розрахунок :касові видатки на звітний період/плановий обсяг видатків*100</t>
  </si>
  <si>
    <t>C85:BQ85</t>
  </si>
  <si>
    <t>Рівень виконання капітального ремонту (спіфінансування)</t>
  </si>
  <si>
    <t>C87:BQ87</t>
  </si>
  <si>
    <t>Рівень надання послу по управлінню проектом</t>
  </si>
  <si>
    <t>Забезпечення заходів з енергозбереження</t>
  </si>
  <si>
    <t>Звдання бюджетної програми виконано на 30 та 23 % відповідно, виконано частково капітальний ремонт. Роботи будуть завершені у наступному бюджетному періоді.Роботи будуть завершені у наступному періоді. Завдання по управлінню проектом виконано на 100 %. Надані послуги по управлінню проєктом виконані та оплачені</t>
  </si>
  <si>
    <t>0600000</t>
  </si>
  <si>
    <t>Управління освіти Ніжинської міськради</t>
  </si>
  <si>
    <t xml:space="preserve">  гривень</t>
  </si>
  <si>
    <t>місцевого бюджету на 2019  рік</t>
  </si>
  <si>
    <t>0617640</t>
  </si>
  <si>
    <t>Заходи з енергозбереження</t>
  </si>
  <si>
    <t>Орган з питань освіти і науки</t>
  </si>
  <si>
    <t>0610000</t>
  </si>
  <si>
    <t>0470</t>
  </si>
  <si>
    <t>Залишок планових асигнувань, в зв'язку з тим що згідно договору , роботи будуть завершені в 2020 році</t>
  </si>
  <si>
    <t>Начальник управління</t>
  </si>
  <si>
    <t>С.М. Крапив'янський</t>
  </si>
  <si>
    <t>Головний бухгалтер</t>
  </si>
  <si>
    <t>Л.М.Мезенцева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</si>
</sst>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9"/>
  <sheetViews>
    <sheetView tabSelected="1" zoomScalePageLayoutView="0" workbookViewId="0" topLeftCell="A71">
      <selection activeCell="A90" sqref="A90:BL9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4.875" style="1" customWidth="1"/>
    <col min="56" max="68" width="2.875" style="1" customWidth="1"/>
    <col min="69" max="69" width="5.62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74" t="s">
        <v>57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customHeight="1" hidden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customHeight="1" hidden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customHeight="1" hidden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43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109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80" t="s">
        <v>11</v>
      </c>
      <c r="B14" s="80"/>
      <c r="C14" s="14"/>
      <c r="D14" s="71" t="s">
        <v>106</v>
      </c>
      <c r="E14" s="72"/>
      <c r="F14" s="72"/>
      <c r="G14" s="72"/>
      <c r="H14" s="72"/>
      <c r="I14" s="72"/>
      <c r="J14" s="72"/>
      <c r="K14" s="14"/>
      <c r="L14" s="70" t="s">
        <v>107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15.75" customHeight="1">
      <c r="A15" s="12"/>
      <c r="B15" s="12"/>
      <c r="C15" s="12"/>
      <c r="D15" s="73" t="s">
        <v>40</v>
      </c>
      <c r="E15" s="73"/>
      <c r="F15" s="73"/>
      <c r="G15" s="73"/>
      <c r="H15" s="73"/>
      <c r="I15" s="73"/>
      <c r="J15" s="73"/>
      <c r="K15" s="12"/>
      <c r="L15" s="69" t="s">
        <v>0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80" t="s">
        <v>41</v>
      </c>
      <c r="B17" s="80"/>
      <c r="C17" s="14"/>
      <c r="D17" s="71" t="s">
        <v>113</v>
      </c>
      <c r="E17" s="72"/>
      <c r="F17" s="72"/>
      <c r="G17" s="72"/>
      <c r="H17" s="72"/>
      <c r="I17" s="72"/>
      <c r="J17" s="72"/>
      <c r="K17" s="14"/>
      <c r="L17" s="70" t="s">
        <v>112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15.75" customHeight="1">
      <c r="A18" s="12"/>
      <c r="B18" s="12"/>
      <c r="C18" s="12"/>
      <c r="D18" s="73" t="s">
        <v>40</v>
      </c>
      <c r="E18" s="73"/>
      <c r="F18" s="73"/>
      <c r="G18" s="73"/>
      <c r="H18" s="73"/>
      <c r="I18" s="73"/>
      <c r="J18" s="73"/>
      <c r="K18" s="12"/>
      <c r="L18" s="69" t="s">
        <v>1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7.75" customHeight="1">
      <c r="A20" s="80" t="s">
        <v>42</v>
      </c>
      <c r="B20" s="80"/>
      <c r="C20" s="14"/>
      <c r="D20" s="71" t="s">
        <v>110</v>
      </c>
      <c r="E20" s="72"/>
      <c r="F20" s="72"/>
      <c r="G20" s="72"/>
      <c r="H20" s="72"/>
      <c r="I20" s="72"/>
      <c r="J20" s="72"/>
      <c r="K20" s="14"/>
      <c r="L20" s="71" t="s">
        <v>114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0" t="s">
        <v>111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19.5" customHeight="1">
      <c r="A21" s="12"/>
      <c r="B21" s="12"/>
      <c r="C21" s="12"/>
      <c r="D21" s="45" t="s">
        <v>40</v>
      </c>
      <c r="E21" s="45"/>
      <c r="F21" s="45"/>
      <c r="G21" s="45"/>
      <c r="H21" s="45"/>
      <c r="I21" s="45"/>
      <c r="J21" s="45"/>
      <c r="K21" s="12"/>
      <c r="L21" s="69" t="s">
        <v>39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 t="s">
        <v>2</v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3" spans="1:64" ht="15.75" customHeight="1">
      <c r="A23" s="22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27.75" customHeight="1">
      <c r="A24" s="23" t="s">
        <v>6</v>
      </c>
      <c r="B24" s="23"/>
      <c r="C24" s="23"/>
      <c r="D24" s="23"/>
      <c r="E24" s="23"/>
      <c r="F24" s="23"/>
      <c r="G24" s="24" t="s">
        <v>46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ht="15.75">
      <c r="A25" s="27">
        <v>1</v>
      </c>
      <c r="B25" s="27"/>
      <c r="C25" s="27"/>
      <c r="D25" s="27"/>
      <c r="E25" s="27"/>
      <c r="F25" s="27"/>
      <c r="G25" s="24">
        <v>2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79" ht="10.5" customHeight="1" hidden="1">
      <c r="A26" s="28" t="s">
        <v>44</v>
      </c>
      <c r="B26" s="28"/>
      <c r="C26" s="28"/>
      <c r="D26" s="28"/>
      <c r="E26" s="28"/>
      <c r="F26" s="28"/>
      <c r="G26" s="47" t="s">
        <v>19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  <c r="CA26" s="1" t="s">
        <v>60</v>
      </c>
    </row>
    <row r="27" spans="1:79" ht="12.75" customHeight="1">
      <c r="A27" s="28">
        <v>1</v>
      </c>
      <c r="B27" s="28"/>
      <c r="C27" s="28"/>
      <c r="D27" s="28"/>
      <c r="E27" s="28"/>
      <c r="F27" s="28"/>
      <c r="G27" s="29" t="s">
        <v>62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22" t="s">
        <v>49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70" t="s">
        <v>104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27.75" customHeight="1">
      <c r="A33" s="23" t="s">
        <v>6</v>
      </c>
      <c r="B33" s="23"/>
      <c r="C33" s="23"/>
      <c r="D33" s="23"/>
      <c r="E33" s="23"/>
      <c r="F33" s="23"/>
      <c r="G33" s="24" t="s">
        <v>47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64" ht="15.75">
      <c r="A34" s="27">
        <v>1</v>
      </c>
      <c r="B34" s="27"/>
      <c r="C34" s="27"/>
      <c r="D34" s="27"/>
      <c r="E34" s="27"/>
      <c r="F34" s="27"/>
      <c r="G34" s="24">
        <v>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</row>
    <row r="35" spans="1:79" ht="10.5" customHeight="1" hidden="1">
      <c r="A35" s="28" t="s">
        <v>18</v>
      </c>
      <c r="B35" s="28"/>
      <c r="C35" s="28"/>
      <c r="D35" s="28"/>
      <c r="E35" s="28"/>
      <c r="F35" s="28"/>
      <c r="G35" s="47" t="s">
        <v>19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  <c r="CA35" s="1" t="s">
        <v>61</v>
      </c>
    </row>
    <row r="36" spans="1:79" ht="25.5" customHeight="1">
      <c r="A36" s="28">
        <v>1</v>
      </c>
      <c r="B36" s="28"/>
      <c r="C36" s="28"/>
      <c r="D36" s="28"/>
      <c r="E36" s="28"/>
      <c r="F36" s="28"/>
      <c r="G36" s="29" t="s">
        <v>63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1"/>
      <c r="CA36" s="1" t="s">
        <v>59</v>
      </c>
    </row>
    <row r="37" spans="1:64" ht="25.5" customHeight="1">
      <c r="A37" s="28">
        <v>2</v>
      </c>
      <c r="B37" s="28"/>
      <c r="C37" s="28"/>
      <c r="D37" s="28"/>
      <c r="E37" s="28"/>
      <c r="F37" s="28"/>
      <c r="G37" s="29" t="s">
        <v>64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1"/>
    </row>
    <row r="38" spans="1:64" ht="12.75" customHeight="1">
      <c r="A38" s="28">
        <v>3</v>
      </c>
      <c r="B38" s="28"/>
      <c r="C38" s="28"/>
      <c r="D38" s="28"/>
      <c r="E38" s="28"/>
      <c r="F38" s="28"/>
      <c r="G38" s="29" t="s">
        <v>65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1"/>
    </row>
    <row r="40" spans="1:69" ht="15.75" customHeight="1">
      <c r="A40" s="22" t="s">
        <v>51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69" ht="15" customHeight="1">
      <c r="A41" s="32" t="s">
        <v>108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69" ht="48" customHeight="1">
      <c r="A42" s="27" t="s">
        <v>6</v>
      </c>
      <c r="B42" s="27"/>
      <c r="C42" s="27" t="s">
        <v>33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30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54</v>
      </c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 t="s">
        <v>3</v>
      </c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</row>
    <row r="43" spans="1:69" ht="28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 t="s">
        <v>5</v>
      </c>
      <c r="AB43" s="27"/>
      <c r="AC43" s="27"/>
      <c r="AD43" s="27"/>
      <c r="AE43" s="27"/>
      <c r="AF43" s="27" t="s">
        <v>4</v>
      </c>
      <c r="AG43" s="27"/>
      <c r="AH43" s="27"/>
      <c r="AI43" s="27"/>
      <c r="AJ43" s="27"/>
      <c r="AK43" s="27" t="s">
        <v>31</v>
      </c>
      <c r="AL43" s="27"/>
      <c r="AM43" s="27"/>
      <c r="AN43" s="27"/>
      <c r="AO43" s="27"/>
      <c r="AP43" s="27" t="s">
        <v>5</v>
      </c>
      <c r="AQ43" s="27"/>
      <c r="AR43" s="27"/>
      <c r="AS43" s="27"/>
      <c r="AT43" s="27"/>
      <c r="AU43" s="27" t="s">
        <v>4</v>
      </c>
      <c r="AV43" s="27"/>
      <c r="AW43" s="27"/>
      <c r="AX43" s="27"/>
      <c r="AY43" s="27"/>
      <c r="AZ43" s="27" t="s">
        <v>31</v>
      </c>
      <c r="BA43" s="27"/>
      <c r="BB43" s="27"/>
      <c r="BC43" s="27"/>
      <c r="BD43" s="27" t="s">
        <v>5</v>
      </c>
      <c r="BE43" s="27"/>
      <c r="BF43" s="27"/>
      <c r="BG43" s="27"/>
      <c r="BH43" s="27"/>
      <c r="BI43" s="27" t="s">
        <v>4</v>
      </c>
      <c r="BJ43" s="27"/>
      <c r="BK43" s="27"/>
      <c r="BL43" s="27"/>
      <c r="BM43" s="27"/>
      <c r="BN43" s="27" t="s">
        <v>32</v>
      </c>
      <c r="BO43" s="27"/>
      <c r="BP43" s="27"/>
      <c r="BQ43" s="27"/>
    </row>
    <row r="44" spans="1:69" ht="15.75" customHeight="1">
      <c r="A44" s="81">
        <v>1</v>
      </c>
      <c r="B44" s="81"/>
      <c r="C44" s="81">
        <v>2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76">
        <v>3</v>
      </c>
      <c r="AB44" s="77"/>
      <c r="AC44" s="77"/>
      <c r="AD44" s="77"/>
      <c r="AE44" s="78"/>
      <c r="AF44" s="76">
        <v>4</v>
      </c>
      <c r="AG44" s="77"/>
      <c r="AH44" s="77"/>
      <c r="AI44" s="77"/>
      <c r="AJ44" s="78"/>
      <c r="AK44" s="76">
        <v>5</v>
      </c>
      <c r="AL44" s="77"/>
      <c r="AM44" s="77"/>
      <c r="AN44" s="77"/>
      <c r="AO44" s="78"/>
      <c r="AP44" s="76">
        <v>6</v>
      </c>
      <c r="AQ44" s="77"/>
      <c r="AR44" s="77"/>
      <c r="AS44" s="77"/>
      <c r="AT44" s="78"/>
      <c r="AU44" s="76">
        <v>7</v>
      </c>
      <c r="AV44" s="77"/>
      <c r="AW44" s="77"/>
      <c r="AX44" s="77"/>
      <c r="AY44" s="78"/>
      <c r="AZ44" s="76">
        <v>8</v>
      </c>
      <c r="BA44" s="77"/>
      <c r="BB44" s="77"/>
      <c r="BC44" s="78"/>
      <c r="BD44" s="76">
        <v>9</v>
      </c>
      <c r="BE44" s="77"/>
      <c r="BF44" s="77"/>
      <c r="BG44" s="77"/>
      <c r="BH44" s="78"/>
      <c r="BI44" s="81">
        <v>10</v>
      </c>
      <c r="BJ44" s="81"/>
      <c r="BK44" s="81"/>
      <c r="BL44" s="81"/>
      <c r="BM44" s="81"/>
      <c r="BN44" s="81">
        <v>11</v>
      </c>
      <c r="BO44" s="81"/>
      <c r="BP44" s="81"/>
      <c r="BQ44" s="81"/>
    </row>
    <row r="45" spans="1:79" ht="15.75" customHeight="1" hidden="1">
      <c r="A45" s="28" t="s">
        <v>18</v>
      </c>
      <c r="B45" s="28"/>
      <c r="C45" s="85" t="s">
        <v>19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36" t="s">
        <v>15</v>
      </c>
      <c r="AB45" s="36"/>
      <c r="AC45" s="36"/>
      <c r="AD45" s="36"/>
      <c r="AE45" s="36"/>
      <c r="AF45" s="36" t="s">
        <v>14</v>
      </c>
      <c r="AG45" s="36"/>
      <c r="AH45" s="36"/>
      <c r="AI45" s="36"/>
      <c r="AJ45" s="36"/>
      <c r="AK45" s="35" t="s">
        <v>21</v>
      </c>
      <c r="AL45" s="35"/>
      <c r="AM45" s="35"/>
      <c r="AN45" s="35"/>
      <c r="AO45" s="35"/>
      <c r="AP45" s="36" t="s">
        <v>16</v>
      </c>
      <c r="AQ45" s="36"/>
      <c r="AR45" s="36"/>
      <c r="AS45" s="36"/>
      <c r="AT45" s="36"/>
      <c r="AU45" s="36" t="s">
        <v>17</v>
      </c>
      <c r="AV45" s="36"/>
      <c r="AW45" s="36"/>
      <c r="AX45" s="36"/>
      <c r="AY45" s="36"/>
      <c r="AZ45" s="35" t="s">
        <v>21</v>
      </c>
      <c r="BA45" s="35"/>
      <c r="BB45" s="35"/>
      <c r="BC45" s="35"/>
      <c r="BD45" s="89" t="s">
        <v>37</v>
      </c>
      <c r="BE45" s="89"/>
      <c r="BF45" s="89"/>
      <c r="BG45" s="89"/>
      <c r="BH45" s="89"/>
      <c r="BI45" s="89" t="s">
        <v>37</v>
      </c>
      <c r="BJ45" s="89"/>
      <c r="BK45" s="89"/>
      <c r="BL45" s="89"/>
      <c r="BM45" s="89"/>
      <c r="BN45" s="39" t="s">
        <v>21</v>
      </c>
      <c r="BO45" s="39"/>
      <c r="BP45" s="39"/>
      <c r="BQ45" s="39"/>
      <c r="CA45" s="1" t="s">
        <v>24</v>
      </c>
    </row>
    <row r="46" spans="1:79" ht="63" customHeight="1">
      <c r="A46" s="27">
        <v>1</v>
      </c>
      <c r="B46" s="27"/>
      <c r="C46" s="82" t="s">
        <v>63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33">
        <v>0</v>
      </c>
      <c r="AB46" s="33"/>
      <c r="AC46" s="33"/>
      <c r="AD46" s="33"/>
      <c r="AE46" s="33"/>
      <c r="AF46" s="33">
        <v>12400000</v>
      </c>
      <c r="AG46" s="33"/>
      <c r="AH46" s="33"/>
      <c r="AI46" s="33"/>
      <c r="AJ46" s="33"/>
      <c r="AK46" s="33">
        <f>AA46+AF46</f>
        <v>12400000</v>
      </c>
      <c r="AL46" s="33"/>
      <c r="AM46" s="33"/>
      <c r="AN46" s="33"/>
      <c r="AO46" s="33"/>
      <c r="AP46" s="33">
        <v>0</v>
      </c>
      <c r="AQ46" s="33"/>
      <c r="AR46" s="33"/>
      <c r="AS46" s="33"/>
      <c r="AT46" s="33"/>
      <c r="AU46" s="33">
        <v>3720000</v>
      </c>
      <c r="AV46" s="33"/>
      <c r="AW46" s="33"/>
      <c r="AX46" s="33"/>
      <c r="AY46" s="33"/>
      <c r="AZ46" s="33">
        <f>AP46+AU46</f>
        <v>3720000</v>
      </c>
      <c r="BA46" s="33"/>
      <c r="BB46" s="33"/>
      <c r="BC46" s="33"/>
      <c r="BD46" s="33">
        <f>AP46-AA46</f>
        <v>0</v>
      </c>
      <c r="BE46" s="33"/>
      <c r="BF46" s="33"/>
      <c r="BG46" s="33"/>
      <c r="BH46" s="33"/>
      <c r="BI46" s="33">
        <f>AU46-AF46</f>
        <v>-8680000</v>
      </c>
      <c r="BJ46" s="33"/>
      <c r="BK46" s="33"/>
      <c r="BL46" s="33"/>
      <c r="BM46" s="33"/>
      <c r="BN46" s="33">
        <f>BD46+BI46</f>
        <v>-8680000</v>
      </c>
      <c r="BO46" s="33"/>
      <c r="BP46" s="33"/>
      <c r="BQ46" s="33"/>
      <c r="CA46" s="1" t="s">
        <v>25</v>
      </c>
    </row>
    <row r="47" spans="1:80" ht="15.75" customHeight="1">
      <c r="A47" s="27"/>
      <c r="B47" s="27"/>
      <c r="C47" s="82" t="s">
        <v>115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8"/>
      <c r="CB47" s="1" t="s">
        <v>66</v>
      </c>
    </row>
    <row r="48" spans="1:69" ht="78.75" customHeight="1">
      <c r="A48" s="27">
        <v>2</v>
      </c>
      <c r="B48" s="27"/>
      <c r="C48" s="82" t="s">
        <v>64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33">
        <v>0</v>
      </c>
      <c r="AB48" s="33"/>
      <c r="AC48" s="33"/>
      <c r="AD48" s="33"/>
      <c r="AE48" s="33"/>
      <c r="AF48" s="33">
        <v>654000</v>
      </c>
      <c r="AG48" s="33"/>
      <c r="AH48" s="33"/>
      <c r="AI48" s="33"/>
      <c r="AJ48" s="33"/>
      <c r="AK48" s="33">
        <f>AA48+AF48</f>
        <v>654000</v>
      </c>
      <c r="AL48" s="33"/>
      <c r="AM48" s="33"/>
      <c r="AN48" s="33"/>
      <c r="AO48" s="33"/>
      <c r="AP48" s="33">
        <v>0</v>
      </c>
      <c r="AQ48" s="33"/>
      <c r="AR48" s="33"/>
      <c r="AS48" s="33"/>
      <c r="AT48" s="33"/>
      <c r="AU48" s="33">
        <v>147608.45</v>
      </c>
      <c r="AV48" s="33"/>
      <c r="AW48" s="33"/>
      <c r="AX48" s="33"/>
      <c r="AY48" s="33"/>
      <c r="AZ48" s="33">
        <f>AP48+AU48</f>
        <v>147608.45</v>
      </c>
      <c r="BA48" s="33"/>
      <c r="BB48" s="33"/>
      <c r="BC48" s="33"/>
      <c r="BD48" s="33">
        <f>AP48-AA48</f>
        <v>0</v>
      </c>
      <c r="BE48" s="33"/>
      <c r="BF48" s="33"/>
      <c r="BG48" s="33"/>
      <c r="BH48" s="33"/>
      <c r="BI48" s="33">
        <f>AU48-AF48</f>
        <v>-506391.55</v>
      </c>
      <c r="BJ48" s="33"/>
      <c r="BK48" s="33"/>
      <c r="BL48" s="33"/>
      <c r="BM48" s="33"/>
      <c r="BN48" s="33">
        <f>BD48+BI48</f>
        <v>-506391.55</v>
      </c>
      <c r="BO48" s="33"/>
      <c r="BP48" s="33"/>
      <c r="BQ48" s="33"/>
    </row>
    <row r="49" spans="1:80" ht="15.75" customHeight="1">
      <c r="A49" s="27"/>
      <c r="B49" s="27"/>
      <c r="C49" s="82" t="s">
        <v>68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CB49" s="1" t="s">
        <v>67</v>
      </c>
    </row>
    <row r="50" spans="1:69" ht="15.75" customHeight="1">
      <c r="A50" s="27">
        <v>3</v>
      </c>
      <c r="B50" s="27"/>
      <c r="C50" s="82" t="s">
        <v>65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33">
        <v>160000</v>
      </c>
      <c r="AB50" s="33"/>
      <c r="AC50" s="33"/>
      <c r="AD50" s="33"/>
      <c r="AE50" s="33"/>
      <c r="AF50" s="33">
        <v>0</v>
      </c>
      <c r="AG50" s="33"/>
      <c r="AH50" s="33"/>
      <c r="AI50" s="33"/>
      <c r="AJ50" s="33"/>
      <c r="AK50" s="33">
        <f>AA50+AF50</f>
        <v>160000</v>
      </c>
      <c r="AL50" s="33"/>
      <c r="AM50" s="33"/>
      <c r="AN50" s="33"/>
      <c r="AO50" s="33"/>
      <c r="AP50" s="33">
        <v>160000</v>
      </c>
      <c r="AQ50" s="33"/>
      <c r="AR50" s="33"/>
      <c r="AS50" s="33"/>
      <c r="AT50" s="33"/>
      <c r="AU50" s="33">
        <v>0</v>
      </c>
      <c r="AV50" s="33"/>
      <c r="AW50" s="33"/>
      <c r="AX50" s="33"/>
      <c r="AY50" s="33"/>
      <c r="AZ50" s="33">
        <f>AP50+AU50</f>
        <v>160000</v>
      </c>
      <c r="BA50" s="33"/>
      <c r="BB50" s="33"/>
      <c r="BC50" s="33"/>
      <c r="BD50" s="33">
        <f>AP50-AA50</f>
        <v>0</v>
      </c>
      <c r="BE50" s="33"/>
      <c r="BF50" s="33"/>
      <c r="BG50" s="33"/>
      <c r="BH50" s="33"/>
      <c r="BI50" s="33">
        <f>AU50-AF50</f>
        <v>0</v>
      </c>
      <c r="BJ50" s="33"/>
      <c r="BK50" s="33"/>
      <c r="BL50" s="33"/>
      <c r="BM50" s="33"/>
      <c r="BN50" s="33">
        <f>BD50+BI50</f>
        <v>0</v>
      </c>
      <c r="BO50" s="33"/>
      <c r="BP50" s="33"/>
      <c r="BQ50" s="33"/>
    </row>
    <row r="51" spans="1:69" s="18" customFormat="1" ht="15.75">
      <c r="A51" s="53"/>
      <c r="B51" s="53"/>
      <c r="C51" s="96" t="s">
        <v>69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8"/>
      <c r="AA51" s="34">
        <v>160000</v>
      </c>
      <c r="AB51" s="34"/>
      <c r="AC51" s="34"/>
      <c r="AD51" s="34"/>
      <c r="AE51" s="34"/>
      <c r="AF51" s="34">
        <v>13054000</v>
      </c>
      <c r="AG51" s="34"/>
      <c r="AH51" s="34"/>
      <c r="AI51" s="34"/>
      <c r="AJ51" s="34"/>
      <c r="AK51" s="34">
        <f>AA51+AF51</f>
        <v>13214000</v>
      </c>
      <c r="AL51" s="34"/>
      <c r="AM51" s="34"/>
      <c r="AN51" s="34"/>
      <c r="AO51" s="34"/>
      <c r="AP51" s="34">
        <v>160000</v>
      </c>
      <c r="AQ51" s="34"/>
      <c r="AR51" s="34"/>
      <c r="AS51" s="34"/>
      <c r="AT51" s="34"/>
      <c r="AU51" s="34">
        <v>3867608.45</v>
      </c>
      <c r="AV51" s="34"/>
      <c r="AW51" s="34"/>
      <c r="AX51" s="34"/>
      <c r="AY51" s="34"/>
      <c r="AZ51" s="34">
        <f>AP51+AU51</f>
        <v>4027608.45</v>
      </c>
      <c r="BA51" s="34"/>
      <c r="BB51" s="34"/>
      <c r="BC51" s="34"/>
      <c r="BD51" s="34">
        <f>AP51-AA51</f>
        <v>0</v>
      </c>
      <c r="BE51" s="34"/>
      <c r="BF51" s="34"/>
      <c r="BG51" s="34"/>
      <c r="BH51" s="34"/>
      <c r="BI51" s="34">
        <f>AU51-AF51</f>
        <v>-9186391.55</v>
      </c>
      <c r="BJ51" s="34"/>
      <c r="BK51" s="34"/>
      <c r="BL51" s="34"/>
      <c r="BM51" s="34"/>
      <c r="BN51" s="34">
        <f>BD51+BI51</f>
        <v>-9186391.55</v>
      </c>
      <c r="BO51" s="34"/>
      <c r="BP51" s="34"/>
      <c r="BQ51" s="34"/>
    </row>
    <row r="53" spans="1:64" ht="15.75" customHeight="1">
      <c r="A53" s="22" t="s">
        <v>52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15" customHeight="1">
      <c r="A54" s="32" t="s">
        <v>108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69" ht="28.5" customHeight="1">
      <c r="A55" s="27" t="s">
        <v>34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 t="s">
        <v>30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 t="s">
        <v>54</v>
      </c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3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"/>
      <c r="BN55" s="2"/>
      <c r="BO55" s="2"/>
      <c r="BP55" s="2"/>
      <c r="BQ55" s="2"/>
    </row>
    <row r="56" spans="1:69" ht="28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 t="s">
        <v>5</v>
      </c>
      <c r="R56" s="27"/>
      <c r="S56" s="27"/>
      <c r="T56" s="27"/>
      <c r="U56" s="27"/>
      <c r="V56" s="27" t="s">
        <v>4</v>
      </c>
      <c r="W56" s="27"/>
      <c r="X56" s="27"/>
      <c r="Y56" s="27"/>
      <c r="Z56" s="27"/>
      <c r="AA56" s="27" t="s">
        <v>31</v>
      </c>
      <c r="AB56" s="27"/>
      <c r="AC56" s="27"/>
      <c r="AD56" s="27"/>
      <c r="AE56" s="27"/>
      <c r="AF56" s="27"/>
      <c r="AG56" s="27" t="s">
        <v>5</v>
      </c>
      <c r="AH56" s="27"/>
      <c r="AI56" s="27"/>
      <c r="AJ56" s="27"/>
      <c r="AK56" s="27"/>
      <c r="AL56" s="27" t="s">
        <v>4</v>
      </c>
      <c r="AM56" s="27"/>
      <c r="AN56" s="27"/>
      <c r="AO56" s="27"/>
      <c r="AP56" s="27"/>
      <c r="AQ56" s="27" t="s">
        <v>31</v>
      </c>
      <c r="AR56" s="27"/>
      <c r="AS56" s="27"/>
      <c r="AT56" s="27"/>
      <c r="AU56" s="27"/>
      <c r="AV56" s="27"/>
      <c r="AW56" s="60" t="s">
        <v>5</v>
      </c>
      <c r="AX56" s="61"/>
      <c r="AY56" s="61"/>
      <c r="AZ56" s="61"/>
      <c r="BA56" s="62"/>
      <c r="BB56" s="60" t="s">
        <v>4</v>
      </c>
      <c r="BC56" s="61"/>
      <c r="BD56" s="61"/>
      <c r="BE56" s="61"/>
      <c r="BF56" s="62"/>
      <c r="BG56" s="27" t="s">
        <v>31</v>
      </c>
      <c r="BH56" s="27"/>
      <c r="BI56" s="27"/>
      <c r="BJ56" s="27"/>
      <c r="BK56" s="27"/>
      <c r="BL56" s="27"/>
      <c r="BM56" s="2"/>
      <c r="BN56" s="2"/>
      <c r="BO56" s="2"/>
      <c r="BP56" s="2"/>
      <c r="BQ56" s="2"/>
    </row>
    <row r="57" spans="1:69" ht="15.75" customHeight="1">
      <c r="A57" s="27">
        <v>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>
        <v>2</v>
      </c>
      <c r="R57" s="27"/>
      <c r="S57" s="27"/>
      <c r="T57" s="27"/>
      <c r="U57" s="27"/>
      <c r="V57" s="27">
        <v>3</v>
      </c>
      <c r="W57" s="27"/>
      <c r="X57" s="27"/>
      <c r="Y57" s="27"/>
      <c r="Z57" s="27"/>
      <c r="AA57" s="27">
        <v>4</v>
      </c>
      <c r="AB57" s="27"/>
      <c r="AC57" s="27"/>
      <c r="AD57" s="27"/>
      <c r="AE57" s="27"/>
      <c r="AF57" s="27"/>
      <c r="AG57" s="27">
        <v>5</v>
      </c>
      <c r="AH57" s="27"/>
      <c r="AI57" s="27"/>
      <c r="AJ57" s="27"/>
      <c r="AK57" s="27"/>
      <c r="AL57" s="27">
        <v>6</v>
      </c>
      <c r="AM57" s="27"/>
      <c r="AN57" s="27"/>
      <c r="AO57" s="27"/>
      <c r="AP57" s="27"/>
      <c r="AQ57" s="27">
        <v>7</v>
      </c>
      <c r="AR57" s="27"/>
      <c r="AS57" s="27"/>
      <c r="AT57" s="27"/>
      <c r="AU57" s="27"/>
      <c r="AV57" s="27"/>
      <c r="AW57" s="27">
        <v>8</v>
      </c>
      <c r="AX57" s="27"/>
      <c r="AY57" s="27"/>
      <c r="AZ57" s="27"/>
      <c r="BA57" s="27"/>
      <c r="BB57" s="65">
        <v>9</v>
      </c>
      <c r="BC57" s="65"/>
      <c r="BD57" s="65"/>
      <c r="BE57" s="65"/>
      <c r="BF57" s="65"/>
      <c r="BG57" s="65">
        <v>10</v>
      </c>
      <c r="BH57" s="65"/>
      <c r="BI57" s="65"/>
      <c r="BJ57" s="65"/>
      <c r="BK57" s="65"/>
      <c r="BL57" s="65"/>
      <c r="BM57" s="6"/>
      <c r="BN57" s="6"/>
      <c r="BO57" s="6"/>
      <c r="BP57" s="6"/>
      <c r="BQ57" s="6"/>
    </row>
    <row r="58" spans="1:79" ht="18" customHeight="1" hidden="1">
      <c r="A58" s="40" t="s">
        <v>19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36" t="s">
        <v>15</v>
      </c>
      <c r="R58" s="36"/>
      <c r="S58" s="36"/>
      <c r="T58" s="36"/>
      <c r="U58" s="36"/>
      <c r="V58" s="36" t="s">
        <v>14</v>
      </c>
      <c r="W58" s="36"/>
      <c r="X58" s="36"/>
      <c r="Y58" s="36"/>
      <c r="Z58" s="36"/>
      <c r="AA58" s="35" t="s">
        <v>21</v>
      </c>
      <c r="AB58" s="39"/>
      <c r="AC58" s="39"/>
      <c r="AD58" s="39"/>
      <c r="AE58" s="39"/>
      <c r="AF58" s="39"/>
      <c r="AG58" s="36" t="s">
        <v>16</v>
      </c>
      <c r="AH58" s="36"/>
      <c r="AI58" s="36"/>
      <c r="AJ58" s="36"/>
      <c r="AK58" s="36"/>
      <c r="AL58" s="36" t="s">
        <v>17</v>
      </c>
      <c r="AM58" s="36"/>
      <c r="AN58" s="36"/>
      <c r="AO58" s="36"/>
      <c r="AP58" s="36"/>
      <c r="AQ58" s="35" t="s">
        <v>21</v>
      </c>
      <c r="AR58" s="39"/>
      <c r="AS58" s="39"/>
      <c r="AT58" s="39"/>
      <c r="AU58" s="39"/>
      <c r="AV58" s="39"/>
      <c r="AW58" s="66" t="s">
        <v>22</v>
      </c>
      <c r="AX58" s="67"/>
      <c r="AY58" s="67"/>
      <c r="AZ58" s="67"/>
      <c r="BA58" s="68"/>
      <c r="BB58" s="66" t="s">
        <v>22</v>
      </c>
      <c r="BC58" s="67"/>
      <c r="BD58" s="67"/>
      <c r="BE58" s="67"/>
      <c r="BF58" s="68"/>
      <c r="BG58" s="39" t="s">
        <v>21</v>
      </c>
      <c r="BH58" s="39"/>
      <c r="BI58" s="39"/>
      <c r="BJ58" s="39"/>
      <c r="BK58" s="39"/>
      <c r="BL58" s="39"/>
      <c r="BM58" s="7"/>
      <c r="BN58" s="7"/>
      <c r="BO58" s="7"/>
      <c r="BP58" s="7"/>
      <c r="BQ58" s="7"/>
      <c r="CA58" s="1" t="s">
        <v>26</v>
      </c>
    </row>
    <row r="59" spans="1:79" s="18" customFormat="1" ht="15.75">
      <c r="A59" s="37" t="s">
        <v>70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>
        <f>Q59+V59</f>
        <v>0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>
        <f>AG59+AL59</f>
        <v>0</v>
      </c>
      <c r="AR59" s="38"/>
      <c r="AS59" s="38"/>
      <c r="AT59" s="38"/>
      <c r="AU59" s="38"/>
      <c r="AV59" s="38"/>
      <c r="AW59" s="38">
        <f>AG59-Q59</f>
        <v>0</v>
      </c>
      <c r="AX59" s="38"/>
      <c r="AY59" s="38"/>
      <c r="AZ59" s="38"/>
      <c r="BA59" s="38"/>
      <c r="BB59" s="58">
        <f>AL59-V59</f>
        <v>0</v>
      </c>
      <c r="BC59" s="58"/>
      <c r="BD59" s="58"/>
      <c r="BE59" s="58"/>
      <c r="BF59" s="58"/>
      <c r="BG59" s="58">
        <f>AW59+BB59</f>
        <v>0</v>
      </c>
      <c r="BH59" s="58"/>
      <c r="BI59" s="58"/>
      <c r="BJ59" s="58"/>
      <c r="BK59" s="58"/>
      <c r="BL59" s="58"/>
      <c r="BM59" s="19"/>
      <c r="BN59" s="19"/>
      <c r="BO59" s="19"/>
      <c r="BP59" s="19"/>
      <c r="BQ59" s="19"/>
      <c r="CA59" s="18" t="s">
        <v>27</v>
      </c>
    </row>
    <row r="61" spans="1:69" ht="15.75" customHeight="1">
      <c r="A61" s="22" t="s">
        <v>53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3" spans="1:78" ht="45" customHeight="1">
      <c r="A63" s="41" t="s">
        <v>10</v>
      </c>
      <c r="B63" s="42"/>
      <c r="C63" s="41" t="s">
        <v>9</v>
      </c>
      <c r="D63" s="45"/>
      <c r="E63" s="45"/>
      <c r="F63" s="45"/>
      <c r="G63" s="45"/>
      <c r="H63" s="45"/>
      <c r="I63" s="42"/>
      <c r="J63" s="41" t="s">
        <v>8</v>
      </c>
      <c r="K63" s="45"/>
      <c r="L63" s="45"/>
      <c r="M63" s="45"/>
      <c r="N63" s="42"/>
      <c r="O63" s="41" t="s">
        <v>7</v>
      </c>
      <c r="P63" s="45"/>
      <c r="Q63" s="45"/>
      <c r="R63" s="45"/>
      <c r="S63" s="45"/>
      <c r="T63" s="45"/>
      <c r="U63" s="45"/>
      <c r="V63" s="45"/>
      <c r="W63" s="45"/>
      <c r="X63" s="42"/>
      <c r="Y63" s="27" t="s">
        <v>30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55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59" t="s">
        <v>3</v>
      </c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9"/>
      <c r="BS63" s="9"/>
      <c r="BT63" s="9"/>
      <c r="BU63" s="9"/>
      <c r="BV63" s="9"/>
      <c r="BW63" s="9"/>
      <c r="BX63" s="9"/>
      <c r="BY63" s="9"/>
      <c r="BZ63" s="8"/>
    </row>
    <row r="64" spans="1:78" ht="32.25" customHeight="1">
      <c r="A64" s="43"/>
      <c r="B64" s="44"/>
      <c r="C64" s="43"/>
      <c r="D64" s="46"/>
      <c r="E64" s="46"/>
      <c r="F64" s="46"/>
      <c r="G64" s="46"/>
      <c r="H64" s="46"/>
      <c r="I64" s="44"/>
      <c r="J64" s="43"/>
      <c r="K64" s="46"/>
      <c r="L64" s="46"/>
      <c r="M64" s="46"/>
      <c r="N64" s="44"/>
      <c r="O64" s="43"/>
      <c r="P64" s="46"/>
      <c r="Q64" s="46"/>
      <c r="R64" s="46"/>
      <c r="S64" s="46"/>
      <c r="T64" s="46"/>
      <c r="U64" s="46"/>
      <c r="V64" s="46"/>
      <c r="W64" s="46"/>
      <c r="X64" s="44"/>
      <c r="Y64" s="60" t="s">
        <v>5</v>
      </c>
      <c r="Z64" s="61"/>
      <c r="AA64" s="61"/>
      <c r="AB64" s="61"/>
      <c r="AC64" s="62"/>
      <c r="AD64" s="60" t="s">
        <v>4</v>
      </c>
      <c r="AE64" s="61"/>
      <c r="AF64" s="61"/>
      <c r="AG64" s="61"/>
      <c r="AH64" s="62"/>
      <c r="AI64" s="27" t="s">
        <v>31</v>
      </c>
      <c r="AJ64" s="27"/>
      <c r="AK64" s="27"/>
      <c r="AL64" s="27"/>
      <c r="AM64" s="27"/>
      <c r="AN64" s="27" t="s">
        <v>5</v>
      </c>
      <c r="AO64" s="27"/>
      <c r="AP64" s="27"/>
      <c r="AQ64" s="27"/>
      <c r="AR64" s="27"/>
      <c r="AS64" s="27" t="s">
        <v>4</v>
      </c>
      <c r="AT64" s="27"/>
      <c r="AU64" s="27"/>
      <c r="AV64" s="27"/>
      <c r="AW64" s="27"/>
      <c r="AX64" s="27" t="s">
        <v>31</v>
      </c>
      <c r="AY64" s="27"/>
      <c r="AZ64" s="27"/>
      <c r="BA64" s="27"/>
      <c r="BB64" s="27"/>
      <c r="BC64" s="27" t="s">
        <v>5</v>
      </c>
      <c r="BD64" s="27"/>
      <c r="BE64" s="27"/>
      <c r="BF64" s="27"/>
      <c r="BG64" s="27"/>
      <c r="BH64" s="27" t="s">
        <v>4</v>
      </c>
      <c r="BI64" s="27"/>
      <c r="BJ64" s="27"/>
      <c r="BK64" s="27"/>
      <c r="BL64" s="27"/>
      <c r="BM64" s="27" t="s">
        <v>31</v>
      </c>
      <c r="BN64" s="27"/>
      <c r="BO64" s="27"/>
      <c r="BP64" s="27"/>
      <c r="BQ64" s="27"/>
      <c r="BR64" s="2"/>
      <c r="BS64" s="2"/>
      <c r="BT64" s="2"/>
      <c r="BU64" s="2"/>
      <c r="BV64" s="2"/>
      <c r="BW64" s="2"/>
      <c r="BX64" s="2"/>
      <c r="BY64" s="2"/>
      <c r="BZ64" s="8"/>
    </row>
    <row r="65" spans="1:78" ht="15.75" customHeight="1">
      <c r="A65" s="27">
        <v>1</v>
      </c>
      <c r="B65" s="27"/>
      <c r="C65" s="27">
        <v>2</v>
      </c>
      <c r="D65" s="27"/>
      <c r="E65" s="27"/>
      <c r="F65" s="27"/>
      <c r="G65" s="27"/>
      <c r="H65" s="27"/>
      <c r="I65" s="27"/>
      <c r="J65" s="27">
        <v>3</v>
      </c>
      <c r="K65" s="27"/>
      <c r="L65" s="27"/>
      <c r="M65" s="27"/>
      <c r="N65" s="27"/>
      <c r="O65" s="27">
        <v>4</v>
      </c>
      <c r="P65" s="27"/>
      <c r="Q65" s="27"/>
      <c r="R65" s="27"/>
      <c r="S65" s="27"/>
      <c r="T65" s="27"/>
      <c r="U65" s="27"/>
      <c r="V65" s="27"/>
      <c r="W65" s="27"/>
      <c r="X65" s="27"/>
      <c r="Y65" s="27">
        <v>5</v>
      </c>
      <c r="Z65" s="27"/>
      <c r="AA65" s="27"/>
      <c r="AB65" s="27"/>
      <c r="AC65" s="27"/>
      <c r="AD65" s="27">
        <v>6</v>
      </c>
      <c r="AE65" s="27"/>
      <c r="AF65" s="27"/>
      <c r="AG65" s="27"/>
      <c r="AH65" s="27"/>
      <c r="AI65" s="27">
        <v>7</v>
      </c>
      <c r="AJ65" s="27"/>
      <c r="AK65" s="27"/>
      <c r="AL65" s="27"/>
      <c r="AM65" s="27"/>
      <c r="AN65" s="60">
        <v>8</v>
      </c>
      <c r="AO65" s="61"/>
      <c r="AP65" s="61"/>
      <c r="AQ65" s="61"/>
      <c r="AR65" s="62"/>
      <c r="AS65" s="60">
        <v>9</v>
      </c>
      <c r="AT65" s="61"/>
      <c r="AU65" s="61"/>
      <c r="AV65" s="61"/>
      <c r="AW65" s="62"/>
      <c r="AX65" s="60">
        <v>10</v>
      </c>
      <c r="AY65" s="61"/>
      <c r="AZ65" s="61"/>
      <c r="BA65" s="61"/>
      <c r="BB65" s="62"/>
      <c r="BC65" s="60">
        <v>11</v>
      </c>
      <c r="BD65" s="61"/>
      <c r="BE65" s="61"/>
      <c r="BF65" s="61"/>
      <c r="BG65" s="62"/>
      <c r="BH65" s="60">
        <v>12</v>
      </c>
      <c r="BI65" s="61"/>
      <c r="BJ65" s="61"/>
      <c r="BK65" s="61"/>
      <c r="BL65" s="62"/>
      <c r="BM65" s="60">
        <v>13</v>
      </c>
      <c r="BN65" s="61"/>
      <c r="BO65" s="61"/>
      <c r="BP65" s="61"/>
      <c r="BQ65" s="6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customHeight="1" hidden="1">
      <c r="A66" s="28" t="s">
        <v>44</v>
      </c>
      <c r="B66" s="28"/>
      <c r="C66" s="47" t="s">
        <v>19</v>
      </c>
      <c r="D66" s="48"/>
      <c r="E66" s="48"/>
      <c r="F66" s="48"/>
      <c r="G66" s="48"/>
      <c r="H66" s="48"/>
      <c r="I66" s="49"/>
      <c r="J66" s="28" t="s">
        <v>20</v>
      </c>
      <c r="K66" s="28"/>
      <c r="L66" s="28"/>
      <c r="M66" s="28"/>
      <c r="N66" s="28"/>
      <c r="O66" s="40" t="s">
        <v>45</v>
      </c>
      <c r="P66" s="40"/>
      <c r="Q66" s="40"/>
      <c r="R66" s="40"/>
      <c r="S66" s="40"/>
      <c r="T66" s="40"/>
      <c r="U66" s="40"/>
      <c r="V66" s="40"/>
      <c r="W66" s="40"/>
      <c r="X66" s="47"/>
      <c r="Y66" s="36" t="s">
        <v>15</v>
      </c>
      <c r="Z66" s="36"/>
      <c r="AA66" s="36"/>
      <c r="AB66" s="36"/>
      <c r="AC66" s="36"/>
      <c r="AD66" s="36" t="s">
        <v>35</v>
      </c>
      <c r="AE66" s="36"/>
      <c r="AF66" s="36"/>
      <c r="AG66" s="36"/>
      <c r="AH66" s="36"/>
      <c r="AI66" s="36" t="s">
        <v>21</v>
      </c>
      <c r="AJ66" s="36"/>
      <c r="AK66" s="36"/>
      <c r="AL66" s="36"/>
      <c r="AM66" s="36"/>
      <c r="AN66" s="36" t="s">
        <v>36</v>
      </c>
      <c r="AO66" s="36"/>
      <c r="AP66" s="36"/>
      <c r="AQ66" s="36"/>
      <c r="AR66" s="36"/>
      <c r="AS66" s="36" t="s">
        <v>16</v>
      </c>
      <c r="AT66" s="36"/>
      <c r="AU66" s="36"/>
      <c r="AV66" s="36"/>
      <c r="AW66" s="36"/>
      <c r="AX66" s="36" t="s">
        <v>21</v>
      </c>
      <c r="AY66" s="36"/>
      <c r="AZ66" s="36"/>
      <c r="BA66" s="36"/>
      <c r="BB66" s="36"/>
      <c r="BC66" s="36" t="s">
        <v>38</v>
      </c>
      <c r="BD66" s="36"/>
      <c r="BE66" s="36"/>
      <c r="BF66" s="36"/>
      <c r="BG66" s="36"/>
      <c r="BH66" s="36" t="s">
        <v>38</v>
      </c>
      <c r="BI66" s="36"/>
      <c r="BJ66" s="36"/>
      <c r="BK66" s="36"/>
      <c r="BL66" s="36"/>
      <c r="BM66" s="64" t="s">
        <v>21</v>
      </c>
      <c r="BN66" s="64"/>
      <c r="BO66" s="64"/>
      <c r="BP66" s="64"/>
      <c r="BQ66" s="64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28</v>
      </c>
    </row>
    <row r="67" spans="1:79" s="18" customFormat="1" ht="15.75">
      <c r="A67" s="53">
        <v>0</v>
      </c>
      <c r="B67" s="53"/>
      <c r="C67" s="51" t="s">
        <v>71</v>
      </c>
      <c r="D67" s="51"/>
      <c r="E67" s="51"/>
      <c r="F67" s="51"/>
      <c r="G67" s="51"/>
      <c r="H67" s="51"/>
      <c r="I67" s="51"/>
      <c r="J67" s="51" t="s">
        <v>72</v>
      </c>
      <c r="K67" s="51"/>
      <c r="L67" s="51"/>
      <c r="M67" s="51"/>
      <c r="N67" s="51"/>
      <c r="O67" s="51" t="s">
        <v>72</v>
      </c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20"/>
      <c r="BS67" s="20"/>
      <c r="BT67" s="20"/>
      <c r="BU67" s="20"/>
      <c r="BV67" s="20"/>
      <c r="BW67" s="20"/>
      <c r="BX67" s="20"/>
      <c r="BY67" s="20"/>
      <c r="BZ67" s="21"/>
      <c r="CA67" s="18" t="s">
        <v>29</v>
      </c>
    </row>
    <row r="68" spans="1:78" ht="25.5" customHeight="1">
      <c r="A68" s="27">
        <v>1</v>
      </c>
      <c r="B68" s="27"/>
      <c r="C68" s="92" t="s">
        <v>73</v>
      </c>
      <c r="D68" s="93"/>
      <c r="E68" s="93"/>
      <c r="F68" s="93"/>
      <c r="G68" s="93"/>
      <c r="H68" s="93"/>
      <c r="I68" s="94"/>
      <c r="J68" s="95" t="s">
        <v>74</v>
      </c>
      <c r="K68" s="95"/>
      <c r="L68" s="95"/>
      <c r="M68" s="95"/>
      <c r="N68" s="95"/>
      <c r="O68" s="92" t="s">
        <v>75</v>
      </c>
      <c r="P68" s="93"/>
      <c r="Q68" s="93"/>
      <c r="R68" s="93"/>
      <c r="S68" s="93"/>
      <c r="T68" s="93"/>
      <c r="U68" s="93"/>
      <c r="V68" s="93"/>
      <c r="W68" s="93"/>
      <c r="X68" s="94"/>
      <c r="Y68" s="91">
        <v>0</v>
      </c>
      <c r="Z68" s="91"/>
      <c r="AA68" s="91"/>
      <c r="AB68" s="91"/>
      <c r="AC68" s="91"/>
      <c r="AD68" s="91">
        <v>12400000</v>
      </c>
      <c r="AE68" s="91"/>
      <c r="AF68" s="91"/>
      <c r="AG68" s="91"/>
      <c r="AH68" s="91"/>
      <c r="AI68" s="91">
        <f>Y68+AD68</f>
        <v>12400000</v>
      </c>
      <c r="AJ68" s="91"/>
      <c r="AK68" s="91"/>
      <c r="AL68" s="91"/>
      <c r="AM68" s="91"/>
      <c r="AN68" s="91">
        <v>0</v>
      </c>
      <c r="AO68" s="91"/>
      <c r="AP68" s="91"/>
      <c r="AQ68" s="91"/>
      <c r="AR68" s="91"/>
      <c r="AS68" s="91">
        <v>3720000</v>
      </c>
      <c r="AT68" s="91"/>
      <c r="AU68" s="91"/>
      <c r="AV68" s="91"/>
      <c r="AW68" s="91"/>
      <c r="AX68" s="90">
        <f>AN68+AS68</f>
        <v>3720000</v>
      </c>
      <c r="AY68" s="90"/>
      <c r="AZ68" s="90"/>
      <c r="BA68" s="90"/>
      <c r="BB68" s="90"/>
      <c r="BC68" s="90">
        <f>AN68-Y68</f>
        <v>0</v>
      </c>
      <c r="BD68" s="90"/>
      <c r="BE68" s="90"/>
      <c r="BF68" s="90"/>
      <c r="BG68" s="90"/>
      <c r="BH68" s="90">
        <f>AS68-AD68</f>
        <v>-8680000</v>
      </c>
      <c r="BI68" s="90"/>
      <c r="BJ68" s="90"/>
      <c r="BK68" s="90"/>
      <c r="BL68" s="90"/>
      <c r="BM68" s="90">
        <f>BC68+BH68</f>
        <v>-8680000</v>
      </c>
      <c r="BN68" s="90"/>
      <c r="BO68" s="90"/>
      <c r="BP68" s="90"/>
      <c r="BQ68" s="90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>
      <c r="A69" s="27"/>
      <c r="B69" s="27"/>
      <c r="C69" s="92" t="s">
        <v>77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4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76</v>
      </c>
    </row>
    <row r="70" spans="1:78" ht="38.25" customHeight="1">
      <c r="A70" s="27">
        <v>2</v>
      </c>
      <c r="B70" s="27"/>
      <c r="C70" s="92" t="s">
        <v>78</v>
      </c>
      <c r="D70" s="83"/>
      <c r="E70" s="83"/>
      <c r="F70" s="83"/>
      <c r="G70" s="83"/>
      <c r="H70" s="83"/>
      <c r="I70" s="84"/>
      <c r="J70" s="95" t="s">
        <v>74</v>
      </c>
      <c r="K70" s="95"/>
      <c r="L70" s="95"/>
      <c r="M70" s="95"/>
      <c r="N70" s="95"/>
      <c r="O70" s="92" t="s">
        <v>75</v>
      </c>
      <c r="P70" s="83"/>
      <c r="Q70" s="83"/>
      <c r="R70" s="83"/>
      <c r="S70" s="83"/>
      <c r="T70" s="83"/>
      <c r="U70" s="83"/>
      <c r="V70" s="83"/>
      <c r="W70" s="83"/>
      <c r="X70" s="84"/>
      <c r="Y70" s="91">
        <v>0</v>
      </c>
      <c r="Z70" s="91"/>
      <c r="AA70" s="91"/>
      <c r="AB70" s="91"/>
      <c r="AC70" s="91"/>
      <c r="AD70" s="91">
        <v>654000</v>
      </c>
      <c r="AE70" s="91"/>
      <c r="AF70" s="91"/>
      <c r="AG70" s="91"/>
      <c r="AH70" s="91"/>
      <c r="AI70" s="91">
        <f>Y70+AD70</f>
        <v>654000</v>
      </c>
      <c r="AJ70" s="91"/>
      <c r="AK70" s="91"/>
      <c r="AL70" s="91"/>
      <c r="AM70" s="91"/>
      <c r="AN70" s="91">
        <v>0</v>
      </c>
      <c r="AO70" s="91"/>
      <c r="AP70" s="91"/>
      <c r="AQ70" s="91"/>
      <c r="AR70" s="91"/>
      <c r="AS70" s="91">
        <v>147608.45</v>
      </c>
      <c r="AT70" s="91"/>
      <c r="AU70" s="91"/>
      <c r="AV70" s="91"/>
      <c r="AW70" s="91"/>
      <c r="AX70" s="90">
        <f>AN70+AS70</f>
        <v>147608.45</v>
      </c>
      <c r="AY70" s="90"/>
      <c r="AZ70" s="90"/>
      <c r="BA70" s="90"/>
      <c r="BB70" s="90"/>
      <c r="BC70" s="90">
        <f>AN70-Y70</f>
        <v>0</v>
      </c>
      <c r="BD70" s="90"/>
      <c r="BE70" s="90"/>
      <c r="BF70" s="90"/>
      <c r="BG70" s="90"/>
      <c r="BH70" s="90">
        <f>AS70-AD70</f>
        <v>-506391.55</v>
      </c>
      <c r="BI70" s="90"/>
      <c r="BJ70" s="90"/>
      <c r="BK70" s="90"/>
      <c r="BL70" s="90"/>
      <c r="BM70" s="90">
        <f>BC70+BH70</f>
        <v>-506391.55</v>
      </c>
      <c r="BN70" s="90"/>
      <c r="BO70" s="90"/>
      <c r="BP70" s="90"/>
      <c r="BQ70" s="90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75" customHeight="1">
      <c r="A71" s="27"/>
      <c r="B71" s="27"/>
      <c r="C71" s="92" t="s">
        <v>77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4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79</v>
      </c>
    </row>
    <row r="72" spans="1:78" ht="25.5" customHeight="1">
      <c r="A72" s="27">
        <v>3</v>
      </c>
      <c r="B72" s="27"/>
      <c r="C72" s="92" t="s">
        <v>80</v>
      </c>
      <c r="D72" s="83"/>
      <c r="E72" s="83"/>
      <c r="F72" s="83"/>
      <c r="G72" s="83"/>
      <c r="H72" s="83"/>
      <c r="I72" s="84"/>
      <c r="J72" s="95" t="s">
        <v>74</v>
      </c>
      <c r="K72" s="95"/>
      <c r="L72" s="95"/>
      <c r="M72" s="95"/>
      <c r="N72" s="95"/>
      <c r="O72" s="92" t="s">
        <v>80</v>
      </c>
      <c r="P72" s="83"/>
      <c r="Q72" s="83"/>
      <c r="R72" s="83"/>
      <c r="S72" s="83"/>
      <c r="T72" s="83"/>
      <c r="U72" s="83"/>
      <c r="V72" s="83"/>
      <c r="W72" s="83"/>
      <c r="X72" s="84"/>
      <c r="Y72" s="91">
        <v>160000</v>
      </c>
      <c r="Z72" s="91"/>
      <c r="AA72" s="91"/>
      <c r="AB72" s="91"/>
      <c r="AC72" s="91"/>
      <c r="AD72" s="91">
        <v>0</v>
      </c>
      <c r="AE72" s="91"/>
      <c r="AF72" s="91"/>
      <c r="AG72" s="91"/>
      <c r="AH72" s="91"/>
      <c r="AI72" s="91">
        <f>Y72+AD72</f>
        <v>160000</v>
      </c>
      <c r="AJ72" s="91"/>
      <c r="AK72" s="91"/>
      <c r="AL72" s="91"/>
      <c r="AM72" s="91"/>
      <c r="AN72" s="91">
        <v>160000</v>
      </c>
      <c r="AO72" s="91"/>
      <c r="AP72" s="91"/>
      <c r="AQ72" s="91"/>
      <c r="AR72" s="91"/>
      <c r="AS72" s="91">
        <v>0</v>
      </c>
      <c r="AT72" s="91"/>
      <c r="AU72" s="91"/>
      <c r="AV72" s="91"/>
      <c r="AW72" s="91"/>
      <c r="AX72" s="90">
        <f>AN72+AS72</f>
        <v>160000</v>
      </c>
      <c r="AY72" s="90"/>
      <c r="AZ72" s="90"/>
      <c r="BA72" s="90"/>
      <c r="BB72" s="90"/>
      <c r="BC72" s="90">
        <f>AN72-Y72</f>
        <v>0</v>
      </c>
      <c r="BD72" s="90"/>
      <c r="BE72" s="90"/>
      <c r="BF72" s="90"/>
      <c r="BG72" s="90"/>
      <c r="BH72" s="90">
        <f>AS72-AD72</f>
        <v>0</v>
      </c>
      <c r="BI72" s="90"/>
      <c r="BJ72" s="90"/>
      <c r="BK72" s="90"/>
      <c r="BL72" s="90"/>
      <c r="BM72" s="90">
        <f>BC72+BH72</f>
        <v>0</v>
      </c>
      <c r="BN72" s="90"/>
      <c r="BO72" s="90"/>
      <c r="BP72" s="90"/>
      <c r="BQ72" s="90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s="18" customFormat="1" ht="15.75">
      <c r="A73" s="53">
        <v>0</v>
      </c>
      <c r="B73" s="53"/>
      <c r="C73" s="99" t="s">
        <v>81</v>
      </c>
      <c r="D73" s="97"/>
      <c r="E73" s="97"/>
      <c r="F73" s="97"/>
      <c r="G73" s="97"/>
      <c r="H73" s="97"/>
      <c r="I73" s="98"/>
      <c r="J73" s="51" t="s">
        <v>72</v>
      </c>
      <c r="K73" s="51"/>
      <c r="L73" s="51"/>
      <c r="M73" s="51"/>
      <c r="N73" s="51"/>
      <c r="O73" s="99" t="s">
        <v>72</v>
      </c>
      <c r="P73" s="97"/>
      <c r="Q73" s="97"/>
      <c r="R73" s="97"/>
      <c r="S73" s="97"/>
      <c r="T73" s="97"/>
      <c r="U73" s="97"/>
      <c r="V73" s="97"/>
      <c r="W73" s="97"/>
      <c r="X73" s="98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78" ht="15.75" customHeight="1">
      <c r="A74" s="27">
        <v>1</v>
      </c>
      <c r="B74" s="27"/>
      <c r="C74" s="92" t="s">
        <v>82</v>
      </c>
      <c r="D74" s="83"/>
      <c r="E74" s="83"/>
      <c r="F74" s="83"/>
      <c r="G74" s="83"/>
      <c r="H74" s="83"/>
      <c r="I74" s="84"/>
      <c r="J74" s="95" t="s">
        <v>83</v>
      </c>
      <c r="K74" s="95"/>
      <c r="L74" s="95"/>
      <c r="M74" s="95"/>
      <c r="N74" s="95"/>
      <c r="O74" s="92" t="s">
        <v>84</v>
      </c>
      <c r="P74" s="83"/>
      <c r="Q74" s="83"/>
      <c r="R74" s="83"/>
      <c r="S74" s="83"/>
      <c r="T74" s="83"/>
      <c r="U74" s="83"/>
      <c r="V74" s="83"/>
      <c r="W74" s="83"/>
      <c r="X74" s="84"/>
      <c r="Y74" s="91">
        <v>0</v>
      </c>
      <c r="Z74" s="91"/>
      <c r="AA74" s="91"/>
      <c r="AB74" s="91"/>
      <c r="AC74" s="91"/>
      <c r="AD74" s="91">
        <v>1</v>
      </c>
      <c r="AE74" s="91"/>
      <c r="AF74" s="91"/>
      <c r="AG74" s="91"/>
      <c r="AH74" s="91"/>
      <c r="AI74" s="91">
        <f>Y74+AD74</f>
        <v>1</v>
      </c>
      <c r="AJ74" s="91"/>
      <c r="AK74" s="91"/>
      <c r="AL74" s="91"/>
      <c r="AM74" s="91"/>
      <c r="AN74" s="91">
        <v>0</v>
      </c>
      <c r="AO74" s="91"/>
      <c r="AP74" s="91"/>
      <c r="AQ74" s="91"/>
      <c r="AR74" s="91"/>
      <c r="AS74" s="91">
        <v>1</v>
      </c>
      <c r="AT74" s="91"/>
      <c r="AU74" s="91"/>
      <c r="AV74" s="91"/>
      <c r="AW74" s="91"/>
      <c r="AX74" s="90">
        <f>AN74+AS74</f>
        <v>1</v>
      </c>
      <c r="AY74" s="90"/>
      <c r="AZ74" s="90"/>
      <c r="BA74" s="90"/>
      <c r="BB74" s="90"/>
      <c r="BC74" s="90">
        <f>AN74-Y74</f>
        <v>0</v>
      </c>
      <c r="BD74" s="90"/>
      <c r="BE74" s="90"/>
      <c r="BF74" s="90"/>
      <c r="BG74" s="90"/>
      <c r="BH74" s="90">
        <f>AS74-AD74</f>
        <v>0</v>
      </c>
      <c r="BI74" s="90"/>
      <c r="BJ74" s="90"/>
      <c r="BK74" s="90"/>
      <c r="BL74" s="90"/>
      <c r="BM74" s="90">
        <f>BC74+BH74</f>
        <v>0</v>
      </c>
      <c r="BN74" s="90"/>
      <c r="BO74" s="90"/>
      <c r="BP74" s="90"/>
      <c r="BQ74" s="90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25.5" customHeight="1">
      <c r="A75" s="27">
        <v>2</v>
      </c>
      <c r="B75" s="27"/>
      <c r="C75" s="92" t="s">
        <v>85</v>
      </c>
      <c r="D75" s="83"/>
      <c r="E75" s="83"/>
      <c r="F75" s="83"/>
      <c r="G75" s="83"/>
      <c r="H75" s="83"/>
      <c r="I75" s="84"/>
      <c r="J75" s="95" t="s">
        <v>83</v>
      </c>
      <c r="K75" s="95"/>
      <c r="L75" s="95"/>
      <c r="M75" s="95"/>
      <c r="N75" s="95"/>
      <c r="O75" s="92" t="s">
        <v>84</v>
      </c>
      <c r="P75" s="83"/>
      <c r="Q75" s="83"/>
      <c r="R75" s="83"/>
      <c r="S75" s="83"/>
      <c r="T75" s="83"/>
      <c r="U75" s="83"/>
      <c r="V75" s="83"/>
      <c r="W75" s="83"/>
      <c r="X75" s="84"/>
      <c r="Y75" s="91">
        <v>0</v>
      </c>
      <c r="Z75" s="91"/>
      <c r="AA75" s="91"/>
      <c r="AB75" s="91"/>
      <c r="AC75" s="91"/>
      <c r="AD75" s="91">
        <v>1</v>
      </c>
      <c r="AE75" s="91"/>
      <c r="AF75" s="91"/>
      <c r="AG75" s="91"/>
      <c r="AH75" s="91"/>
      <c r="AI75" s="91">
        <f>Y75+AD75</f>
        <v>1</v>
      </c>
      <c r="AJ75" s="91"/>
      <c r="AK75" s="91"/>
      <c r="AL75" s="91"/>
      <c r="AM75" s="91"/>
      <c r="AN75" s="91">
        <v>0</v>
      </c>
      <c r="AO75" s="91"/>
      <c r="AP75" s="91"/>
      <c r="AQ75" s="91"/>
      <c r="AR75" s="91"/>
      <c r="AS75" s="91">
        <v>1</v>
      </c>
      <c r="AT75" s="91"/>
      <c r="AU75" s="91"/>
      <c r="AV75" s="91"/>
      <c r="AW75" s="91"/>
      <c r="AX75" s="90">
        <f>AN75+AS75</f>
        <v>1</v>
      </c>
      <c r="AY75" s="90"/>
      <c r="AZ75" s="90"/>
      <c r="BA75" s="90"/>
      <c r="BB75" s="90"/>
      <c r="BC75" s="90">
        <f>AN75-Y75</f>
        <v>0</v>
      </c>
      <c r="BD75" s="90"/>
      <c r="BE75" s="90"/>
      <c r="BF75" s="90"/>
      <c r="BG75" s="90"/>
      <c r="BH75" s="90">
        <f>AS75-AD75</f>
        <v>0</v>
      </c>
      <c r="BI75" s="90"/>
      <c r="BJ75" s="90"/>
      <c r="BK75" s="90"/>
      <c r="BL75" s="90"/>
      <c r="BM75" s="90">
        <f>BC75+BH75</f>
        <v>0</v>
      </c>
      <c r="BN75" s="90"/>
      <c r="BO75" s="90"/>
      <c r="BP75" s="90"/>
      <c r="BQ75" s="90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15.75" customHeight="1">
      <c r="A76" s="27">
        <v>3</v>
      </c>
      <c r="B76" s="27"/>
      <c r="C76" s="92" t="s">
        <v>86</v>
      </c>
      <c r="D76" s="83"/>
      <c r="E76" s="83"/>
      <c r="F76" s="83"/>
      <c r="G76" s="83"/>
      <c r="H76" s="83"/>
      <c r="I76" s="84"/>
      <c r="J76" s="95" t="s">
        <v>83</v>
      </c>
      <c r="K76" s="95"/>
      <c r="L76" s="95"/>
      <c r="M76" s="95"/>
      <c r="N76" s="95"/>
      <c r="O76" s="92" t="s">
        <v>84</v>
      </c>
      <c r="P76" s="83"/>
      <c r="Q76" s="83"/>
      <c r="R76" s="83"/>
      <c r="S76" s="83"/>
      <c r="T76" s="83"/>
      <c r="U76" s="83"/>
      <c r="V76" s="83"/>
      <c r="W76" s="83"/>
      <c r="X76" s="84"/>
      <c r="Y76" s="91">
        <v>1</v>
      </c>
      <c r="Z76" s="91"/>
      <c r="AA76" s="91"/>
      <c r="AB76" s="91"/>
      <c r="AC76" s="91"/>
      <c r="AD76" s="91">
        <v>0</v>
      </c>
      <c r="AE76" s="91"/>
      <c r="AF76" s="91"/>
      <c r="AG76" s="91"/>
      <c r="AH76" s="91"/>
      <c r="AI76" s="91">
        <f>Y76+AD76</f>
        <v>1</v>
      </c>
      <c r="AJ76" s="91"/>
      <c r="AK76" s="91"/>
      <c r="AL76" s="91"/>
      <c r="AM76" s="91"/>
      <c r="AN76" s="91">
        <v>1</v>
      </c>
      <c r="AO76" s="91"/>
      <c r="AP76" s="91"/>
      <c r="AQ76" s="91"/>
      <c r="AR76" s="91"/>
      <c r="AS76" s="91">
        <v>0</v>
      </c>
      <c r="AT76" s="91"/>
      <c r="AU76" s="91"/>
      <c r="AV76" s="91"/>
      <c r="AW76" s="91"/>
      <c r="AX76" s="90">
        <f>AN76+AS76</f>
        <v>1</v>
      </c>
      <c r="AY76" s="90"/>
      <c r="AZ76" s="90"/>
      <c r="BA76" s="90"/>
      <c r="BB76" s="90"/>
      <c r="BC76" s="90">
        <f>AN76-Y76</f>
        <v>0</v>
      </c>
      <c r="BD76" s="90"/>
      <c r="BE76" s="90"/>
      <c r="BF76" s="90"/>
      <c r="BG76" s="90"/>
      <c r="BH76" s="90">
        <f>AS76-AD76</f>
        <v>0</v>
      </c>
      <c r="BI76" s="90"/>
      <c r="BJ76" s="90"/>
      <c r="BK76" s="90"/>
      <c r="BL76" s="90"/>
      <c r="BM76" s="90">
        <f>BC76+BH76</f>
        <v>0</v>
      </c>
      <c r="BN76" s="90"/>
      <c r="BO76" s="90"/>
      <c r="BP76" s="90"/>
      <c r="BQ76" s="90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s="18" customFormat="1" ht="15.75">
      <c r="A77" s="53">
        <v>0</v>
      </c>
      <c r="B77" s="53"/>
      <c r="C77" s="99" t="s">
        <v>87</v>
      </c>
      <c r="D77" s="97"/>
      <c r="E77" s="97"/>
      <c r="F77" s="97"/>
      <c r="G77" s="97"/>
      <c r="H77" s="97"/>
      <c r="I77" s="98"/>
      <c r="J77" s="51" t="s">
        <v>72</v>
      </c>
      <c r="K77" s="51"/>
      <c r="L77" s="51"/>
      <c r="M77" s="51"/>
      <c r="N77" s="51"/>
      <c r="O77" s="99" t="s">
        <v>72</v>
      </c>
      <c r="P77" s="97"/>
      <c r="Q77" s="97"/>
      <c r="R77" s="97"/>
      <c r="S77" s="97"/>
      <c r="T77" s="97"/>
      <c r="U77" s="97"/>
      <c r="V77" s="97"/>
      <c r="W77" s="97"/>
      <c r="X77" s="98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20"/>
      <c r="BS77" s="20"/>
      <c r="BT77" s="20"/>
      <c r="BU77" s="20"/>
      <c r="BV77" s="20"/>
      <c r="BW77" s="20"/>
      <c r="BX77" s="20"/>
      <c r="BY77" s="20"/>
      <c r="BZ77" s="21"/>
    </row>
    <row r="78" spans="1:78" ht="25.5" customHeight="1">
      <c r="A78" s="27">
        <v>1</v>
      </c>
      <c r="B78" s="27"/>
      <c r="C78" s="92" t="s">
        <v>88</v>
      </c>
      <c r="D78" s="83"/>
      <c r="E78" s="83"/>
      <c r="F78" s="83"/>
      <c r="G78" s="83"/>
      <c r="H78" s="83"/>
      <c r="I78" s="84"/>
      <c r="J78" s="95" t="s">
        <v>74</v>
      </c>
      <c r="K78" s="95"/>
      <c r="L78" s="95"/>
      <c r="M78" s="95"/>
      <c r="N78" s="95"/>
      <c r="O78" s="92" t="s">
        <v>89</v>
      </c>
      <c r="P78" s="83"/>
      <c r="Q78" s="83"/>
      <c r="R78" s="83"/>
      <c r="S78" s="83"/>
      <c r="T78" s="83"/>
      <c r="U78" s="83"/>
      <c r="V78" s="83"/>
      <c r="W78" s="83"/>
      <c r="X78" s="84"/>
      <c r="Y78" s="91">
        <v>0</v>
      </c>
      <c r="Z78" s="91"/>
      <c r="AA78" s="91"/>
      <c r="AB78" s="91"/>
      <c r="AC78" s="91"/>
      <c r="AD78" s="91">
        <v>12400000</v>
      </c>
      <c r="AE78" s="91"/>
      <c r="AF78" s="91"/>
      <c r="AG78" s="91"/>
      <c r="AH78" s="91"/>
      <c r="AI78" s="91">
        <f>Y78+AD78</f>
        <v>12400000</v>
      </c>
      <c r="AJ78" s="91"/>
      <c r="AK78" s="91"/>
      <c r="AL78" s="91"/>
      <c r="AM78" s="91"/>
      <c r="AN78" s="91">
        <v>0</v>
      </c>
      <c r="AO78" s="91"/>
      <c r="AP78" s="91"/>
      <c r="AQ78" s="91"/>
      <c r="AR78" s="91"/>
      <c r="AS78" s="91">
        <v>3720000</v>
      </c>
      <c r="AT78" s="91"/>
      <c r="AU78" s="91"/>
      <c r="AV78" s="91"/>
      <c r="AW78" s="91"/>
      <c r="AX78" s="90">
        <f>AN78+AS78</f>
        <v>3720000</v>
      </c>
      <c r="AY78" s="90"/>
      <c r="AZ78" s="90"/>
      <c r="BA78" s="90"/>
      <c r="BB78" s="90"/>
      <c r="BC78" s="90">
        <f>AN78-Y78</f>
        <v>0</v>
      </c>
      <c r="BD78" s="90"/>
      <c r="BE78" s="90"/>
      <c r="BF78" s="90"/>
      <c r="BG78" s="90"/>
      <c r="BH78" s="90">
        <f>AS78-AD78</f>
        <v>-8680000</v>
      </c>
      <c r="BI78" s="90"/>
      <c r="BJ78" s="90"/>
      <c r="BK78" s="90"/>
      <c r="BL78" s="90"/>
      <c r="BM78" s="90">
        <f>BC78+BH78</f>
        <v>-8680000</v>
      </c>
      <c r="BN78" s="90"/>
      <c r="BO78" s="90"/>
      <c r="BP78" s="90"/>
      <c r="BQ78" s="90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15.75" customHeight="1">
      <c r="A79" s="27"/>
      <c r="B79" s="27"/>
      <c r="C79" s="92" t="s">
        <v>77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4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90</v>
      </c>
    </row>
    <row r="80" spans="1:78" ht="38.25" customHeight="1">
      <c r="A80" s="27">
        <v>2</v>
      </c>
      <c r="B80" s="27"/>
      <c r="C80" s="92" t="s">
        <v>91</v>
      </c>
      <c r="D80" s="83"/>
      <c r="E80" s="83"/>
      <c r="F80" s="83"/>
      <c r="G80" s="83"/>
      <c r="H80" s="83"/>
      <c r="I80" s="84"/>
      <c r="J80" s="95" t="s">
        <v>74</v>
      </c>
      <c r="K80" s="95"/>
      <c r="L80" s="95"/>
      <c r="M80" s="95"/>
      <c r="N80" s="95"/>
      <c r="O80" s="92" t="s">
        <v>92</v>
      </c>
      <c r="P80" s="83"/>
      <c r="Q80" s="83"/>
      <c r="R80" s="83"/>
      <c r="S80" s="83"/>
      <c r="T80" s="83"/>
      <c r="U80" s="83"/>
      <c r="V80" s="83"/>
      <c r="W80" s="83"/>
      <c r="X80" s="84"/>
      <c r="Y80" s="91">
        <v>0</v>
      </c>
      <c r="Z80" s="91"/>
      <c r="AA80" s="91"/>
      <c r="AB80" s="91"/>
      <c r="AC80" s="91"/>
      <c r="AD80" s="91">
        <v>654000</v>
      </c>
      <c r="AE80" s="91"/>
      <c r="AF80" s="91"/>
      <c r="AG80" s="91"/>
      <c r="AH80" s="91"/>
      <c r="AI80" s="91">
        <f>Y80+AD80</f>
        <v>654000</v>
      </c>
      <c r="AJ80" s="91"/>
      <c r="AK80" s="91"/>
      <c r="AL80" s="91"/>
      <c r="AM80" s="91"/>
      <c r="AN80" s="91">
        <v>0</v>
      </c>
      <c r="AO80" s="91"/>
      <c r="AP80" s="91"/>
      <c r="AQ80" s="91"/>
      <c r="AR80" s="91"/>
      <c r="AS80" s="91">
        <v>147608.45</v>
      </c>
      <c r="AT80" s="91"/>
      <c r="AU80" s="91"/>
      <c r="AV80" s="91"/>
      <c r="AW80" s="91"/>
      <c r="AX80" s="90">
        <f>AN80+AS80</f>
        <v>147608.45</v>
      </c>
      <c r="AY80" s="90"/>
      <c r="AZ80" s="90"/>
      <c r="BA80" s="90"/>
      <c r="BB80" s="90"/>
      <c r="BC80" s="90">
        <f>AN80-Y80</f>
        <v>0</v>
      </c>
      <c r="BD80" s="90"/>
      <c r="BE80" s="90"/>
      <c r="BF80" s="90"/>
      <c r="BG80" s="90"/>
      <c r="BH80" s="90">
        <f>AS80-AD80</f>
        <v>-506391.55</v>
      </c>
      <c r="BI80" s="90"/>
      <c r="BJ80" s="90"/>
      <c r="BK80" s="90"/>
      <c r="BL80" s="90"/>
      <c r="BM80" s="90">
        <f>BC80+BH80</f>
        <v>-506391.55</v>
      </c>
      <c r="BN80" s="90"/>
      <c r="BO80" s="90"/>
      <c r="BP80" s="90"/>
      <c r="BQ80" s="90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75" customHeight="1">
      <c r="A81" s="27"/>
      <c r="B81" s="27"/>
      <c r="C81" s="92" t="s">
        <v>77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4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93</v>
      </c>
    </row>
    <row r="82" spans="1:78" ht="25.5" customHeight="1">
      <c r="A82" s="27">
        <v>3</v>
      </c>
      <c r="B82" s="27"/>
      <c r="C82" s="92" t="s">
        <v>94</v>
      </c>
      <c r="D82" s="83"/>
      <c r="E82" s="83"/>
      <c r="F82" s="83"/>
      <c r="G82" s="83"/>
      <c r="H82" s="83"/>
      <c r="I82" s="84"/>
      <c r="J82" s="95" t="s">
        <v>74</v>
      </c>
      <c r="K82" s="95"/>
      <c r="L82" s="95"/>
      <c r="M82" s="95"/>
      <c r="N82" s="95"/>
      <c r="O82" s="92" t="s">
        <v>95</v>
      </c>
      <c r="P82" s="83"/>
      <c r="Q82" s="83"/>
      <c r="R82" s="83"/>
      <c r="S82" s="83"/>
      <c r="T82" s="83"/>
      <c r="U82" s="83"/>
      <c r="V82" s="83"/>
      <c r="W82" s="83"/>
      <c r="X82" s="84"/>
      <c r="Y82" s="91">
        <v>160000</v>
      </c>
      <c r="Z82" s="91"/>
      <c r="AA82" s="91"/>
      <c r="AB82" s="91"/>
      <c r="AC82" s="91"/>
      <c r="AD82" s="91">
        <v>0</v>
      </c>
      <c r="AE82" s="91"/>
      <c r="AF82" s="91"/>
      <c r="AG82" s="91"/>
      <c r="AH82" s="91"/>
      <c r="AI82" s="91">
        <f>Y82+AD82</f>
        <v>160000</v>
      </c>
      <c r="AJ82" s="91"/>
      <c r="AK82" s="91"/>
      <c r="AL82" s="91"/>
      <c r="AM82" s="91"/>
      <c r="AN82" s="91">
        <v>160000</v>
      </c>
      <c r="AO82" s="91"/>
      <c r="AP82" s="91"/>
      <c r="AQ82" s="91"/>
      <c r="AR82" s="91"/>
      <c r="AS82" s="91">
        <v>0</v>
      </c>
      <c r="AT82" s="91"/>
      <c r="AU82" s="91"/>
      <c r="AV82" s="91"/>
      <c r="AW82" s="91"/>
      <c r="AX82" s="90">
        <f>AN82+AS82</f>
        <v>160000</v>
      </c>
      <c r="AY82" s="90"/>
      <c r="AZ82" s="90"/>
      <c r="BA82" s="90"/>
      <c r="BB82" s="90"/>
      <c r="BC82" s="90">
        <f>AN82-Y82</f>
        <v>0</v>
      </c>
      <c r="BD82" s="90"/>
      <c r="BE82" s="90"/>
      <c r="BF82" s="90"/>
      <c r="BG82" s="90"/>
      <c r="BH82" s="90">
        <f>AS82-AD82</f>
        <v>0</v>
      </c>
      <c r="BI82" s="90"/>
      <c r="BJ82" s="90"/>
      <c r="BK82" s="90"/>
      <c r="BL82" s="90"/>
      <c r="BM82" s="90">
        <f>BC82+BH82</f>
        <v>0</v>
      </c>
      <c r="BN82" s="90"/>
      <c r="BO82" s="90"/>
      <c r="BP82" s="90"/>
      <c r="BQ82" s="90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s="18" customFormat="1" ht="15.75">
      <c r="A83" s="53">
        <v>0</v>
      </c>
      <c r="B83" s="53"/>
      <c r="C83" s="99" t="s">
        <v>96</v>
      </c>
      <c r="D83" s="97"/>
      <c r="E83" s="97"/>
      <c r="F83" s="97"/>
      <c r="G83" s="97"/>
      <c r="H83" s="97"/>
      <c r="I83" s="98"/>
      <c r="J83" s="51" t="s">
        <v>72</v>
      </c>
      <c r="K83" s="51"/>
      <c r="L83" s="51"/>
      <c r="M83" s="51"/>
      <c r="N83" s="51"/>
      <c r="O83" s="99" t="s">
        <v>72</v>
      </c>
      <c r="P83" s="97"/>
      <c r="Q83" s="97"/>
      <c r="R83" s="97"/>
      <c r="S83" s="97"/>
      <c r="T83" s="97"/>
      <c r="U83" s="97"/>
      <c r="V83" s="97"/>
      <c r="W83" s="97"/>
      <c r="X83" s="98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20"/>
      <c r="BS83" s="20"/>
      <c r="BT83" s="20"/>
      <c r="BU83" s="20"/>
      <c r="BV83" s="20"/>
      <c r="BW83" s="20"/>
      <c r="BX83" s="20"/>
      <c r="BY83" s="20"/>
      <c r="BZ83" s="21"/>
    </row>
    <row r="84" spans="1:78" ht="38.25" customHeight="1">
      <c r="A84" s="27">
        <v>1</v>
      </c>
      <c r="B84" s="27"/>
      <c r="C84" s="92" t="s">
        <v>97</v>
      </c>
      <c r="D84" s="83"/>
      <c r="E84" s="83"/>
      <c r="F84" s="83"/>
      <c r="G84" s="83"/>
      <c r="H84" s="83"/>
      <c r="I84" s="84"/>
      <c r="J84" s="95" t="s">
        <v>98</v>
      </c>
      <c r="K84" s="95"/>
      <c r="L84" s="95"/>
      <c r="M84" s="95"/>
      <c r="N84" s="95"/>
      <c r="O84" s="92" t="s">
        <v>99</v>
      </c>
      <c r="P84" s="83"/>
      <c r="Q84" s="83"/>
      <c r="R84" s="83"/>
      <c r="S84" s="83"/>
      <c r="T84" s="83"/>
      <c r="U84" s="83"/>
      <c r="V84" s="83"/>
      <c r="W84" s="83"/>
      <c r="X84" s="84"/>
      <c r="Y84" s="91">
        <v>0</v>
      </c>
      <c r="Z84" s="91"/>
      <c r="AA84" s="91"/>
      <c r="AB84" s="91"/>
      <c r="AC84" s="91"/>
      <c r="AD84" s="91">
        <v>100</v>
      </c>
      <c r="AE84" s="91"/>
      <c r="AF84" s="91"/>
      <c r="AG84" s="91"/>
      <c r="AH84" s="91"/>
      <c r="AI84" s="91">
        <f>Y84+AD84</f>
        <v>100</v>
      </c>
      <c r="AJ84" s="91"/>
      <c r="AK84" s="91"/>
      <c r="AL84" s="91"/>
      <c r="AM84" s="91"/>
      <c r="AN84" s="91">
        <v>0</v>
      </c>
      <c r="AO84" s="91"/>
      <c r="AP84" s="91"/>
      <c r="AQ84" s="91"/>
      <c r="AR84" s="91"/>
      <c r="AS84" s="91">
        <v>30</v>
      </c>
      <c r="AT84" s="91"/>
      <c r="AU84" s="91"/>
      <c r="AV84" s="91"/>
      <c r="AW84" s="91"/>
      <c r="AX84" s="90">
        <f>AN84+AS84</f>
        <v>30</v>
      </c>
      <c r="AY84" s="90"/>
      <c r="AZ84" s="90"/>
      <c r="BA84" s="90"/>
      <c r="BB84" s="90"/>
      <c r="BC84" s="90">
        <f>AN84-Y84</f>
        <v>0</v>
      </c>
      <c r="BD84" s="90"/>
      <c r="BE84" s="90"/>
      <c r="BF84" s="90"/>
      <c r="BG84" s="90"/>
      <c r="BH84" s="90">
        <f>AS84-AD84</f>
        <v>-70</v>
      </c>
      <c r="BI84" s="90"/>
      <c r="BJ84" s="90"/>
      <c r="BK84" s="90"/>
      <c r="BL84" s="90"/>
      <c r="BM84" s="90">
        <f>BC84+BH84</f>
        <v>-70</v>
      </c>
      <c r="BN84" s="90"/>
      <c r="BO84" s="90"/>
      <c r="BP84" s="90"/>
      <c r="BQ84" s="90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15.75" customHeight="1">
      <c r="A85" s="27"/>
      <c r="B85" s="27"/>
      <c r="C85" s="92" t="s">
        <v>77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4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100</v>
      </c>
    </row>
    <row r="86" spans="1:78" ht="38.25" customHeight="1">
      <c r="A86" s="27">
        <v>2</v>
      </c>
      <c r="B86" s="27"/>
      <c r="C86" s="92" t="s">
        <v>101</v>
      </c>
      <c r="D86" s="83"/>
      <c r="E86" s="83"/>
      <c r="F86" s="83"/>
      <c r="G86" s="83"/>
      <c r="H86" s="83"/>
      <c r="I86" s="84"/>
      <c r="J86" s="95" t="s">
        <v>98</v>
      </c>
      <c r="K86" s="95"/>
      <c r="L86" s="95"/>
      <c r="M86" s="95"/>
      <c r="N86" s="95"/>
      <c r="O86" s="92" t="s">
        <v>99</v>
      </c>
      <c r="P86" s="83"/>
      <c r="Q86" s="83"/>
      <c r="R86" s="83"/>
      <c r="S86" s="83"/>
      <c r="T86" s="83"/>
      <c r="U86" s="83"/>
      <c r="V86" s="83"/>
      <c r="W86" s="83"/>
      <c r="X86" s="84"/>
      <c r="Y86" s="91">
        <v>0</v>
      </c>
      <c r="Z86" s="91"/>
      <c r="AA86" s="91"/>
      <c r="AB86" s="91"/>
      <c r="AC86" s="91"/>
      <c r="AD86" s="91">
        <v>100</v>
      </c>
      <c r="AE86" s="91"/>
      <c r="AF86" s="91"/>
      <c r="AG86" s="91"/>
      <c r="AH86" s="91"/>
      <c r="AI86" s="91">
        <f>Y86+AD86</f>
        <v>100</v>
      </c>
      <c r="AJ86" s="91"/>
      <c r="AK86" s="91"/>
      <c r="AL86" s="91"/>
      <c r="AM86" s="91"/>
      <c r="AN86" s="91">
        <v>0</v>
      </c>
      <c r="AO86" s="91"/>
      <c r="AP86" s="91"/>
      <c r="AQ86" s="91"/>
      <c r="AR86" s="91"/>
      <c r="AS86" s="91">
        <v>23</v>
      </c>
      <c r="AT86" s="91"/>
      <c r="AU86" s="91"/>
      <c r="AV86" s="91"/>
      <c r="AW86" s="91"/>
      <c r="AX86" s="90">
        <f>AN86+AS86</f>
        <v>23</v>
      </c>
      <c r="AY86" s="90"/>
      <c r="AZ86" s="90"/>
      <c r="BA86" s="90"/>
      <c r="BB86" s="90"/>
      <c r="BC86" s="90">
        <f>AN86-Y86</f>
        <v>0</v>
      </c>
      <c r="BD86" s="90"/>
      <c r="BE86" s="90"/>
      <c r="BF86" s="90"/>
      <c r="BG86" s="90"/>
      <c r="BH86" s="90">
        <f>AS86-AD86</f>
        <v>-77</v>
      </c>
      <c r="BI86" s="90"/>
      <c r="BJ86" s="90"/>
      <c r="BK86" s="90"/>
      <c r="BL86" s="90"/>
      <c r="BM86" s="90">
        <f>BC86+BH86</f>
        <v>-77</v>
      </c>
      <c r="BN86" s="90"/>
      <c r="BO86" s="90"/>
      <c r="BP86" s="90"/>
      <c r="BQ86" s="90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15.75" customHeight="1">
      <c r="A87" s="27"/>
      <c r="B87" s="27"/>
      <c r="C87" s="92" t="s">
        <v>77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4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102</v>
      </c>
    </row>
    <row r="88" spans="1:78" ht="38.25" customHeight="1">
      <c r="A88" s="27">
        <v>3</v>
      </c>
      <c r="B88" s="27"/>
      <c r="C88" s="92" t="s">
        <v>103</v>
      </c>
      <c r="D88" s="83"/>
      <c r="E88" s="83"/>
      <c r="F88" s="83"/>
      <c r="G88" s="83"/>
      <c r="H88" s="83"/>
      <c r="I88" s="84"/>
      <c r="J88" s="95" t="s">
        <v>98</v>
      </c>
      <c r="K88" s="95"/>
      <c r="L88" s="95"/>
      <c r="M88" s="95"/>
      <c r="N88" s="95"/>
      <c r="O88" s="92" t="s">
        <v>99</v>
      </c>
      <c r="P88" s="83"/>
      <c r="Q88" s="83"/>
      <c r="R88" s="83"/>
      <c r="S88" s="83"/>
      <c r="T88" s="83"/>
      <c r="U88" s="83"/>
      <c r="V88" s="83"/>
      <c r="W88" s="83"/>
      <c r="X88" s="84"/>
      <c r="Y88" s="91">
        <v>100</v>
      </c>
      <c r="Z88" s="91"/>
      <c r="AA88" s="91"/>
      <c r="AB88" s="91"/>
      <c r="AC88" s="91"/>
      <c r="AD88" s="91">
        <v>0</v>
      </c>
      <c r="AE88" s="91"/>
      <c r="AF88" s="91"/>
      <c r="AG88" s="91"/>
      <c r="AH88" s="91"/>
      <c r="AI88" s="91">
        <f>Y88+AD88</f>
        <v>100</v>
      </c>
      <c r="AJ88" s="91"/>
      <c r="AK88" s="91"/>
      <c r="AL88" s="91"/>
      <c r="AM88" s="91"/>
      <c r="AN88" s="91">
        <v>100</v>
      </c>
      <c r="AO88" s="91"/>
      <c r="AP88" s="91"/>
      <c r="AQ88" s="91"/>
      <c r="AR88" s="91"/>
      <c r="AS88" s="91">
        <v>0</v>
      </c>
      <c r="AT88" s="91"/>
      <c r="AU88" s="91"/>
      <c r="AV88" s="91"/>
      <c r="AW88" s="91"/>
      <c r="AX88" s="90">
        <f>AN88+AS88</f>
        <v>100</v>
      </c>
      <c r="AY88" s="90"/>
      <c r="AZ88" s="90"/>
      <c r="BA88" s="90"/>
      <c r="BB88" s="90"/>
      <c r="BC88" s="90">
        <f>AN88-Y88</f>
        <v>0</v>
      </c>
      <c r="BD88" s="90"/>
      <c r="BE88" s="90"/>
      <c r="BF88" s="90"/>
      <c r="BG88" s="90"/>
      <c r="BH88" s="90">
        <f>AS88-AD88</f>
        <v>0</v>
      </c>
      <c r="BI88" s="90"/>
      <c r="BJ88" s="90"/>
      <c r="BK88" s="90"/>
      <c r="BL88" s="90"/>
      <c r="BM88" s="90">
        <f>BC88+BH88</f>
        <v>0</v>
      </c>
      <c r="BN88" s="90"/>
      <c r="BO88" s="90"/>
      <c r="BP88" s="90"/>
      <c r="BQ88" s="90"/>
      <c r="BR88" s="10"/>
      <c r="BS88" s="10"/>
      <c r="BT88" s="10"/>
      <c r="BU88" s="10"/>
      <c r="BV88" s="10"/>
      <c r="BW88" s="10"/>
      <c r="BX88" s="10"/>
      <c r="BY88" s="10"/>
      <c r="BZ88" s="8"/>
    </row>
    <row r="90" spans="1:64" ht="15.75" customHeight="1">
      <c r="A90" s="22" t="s">
        <v>56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47.25" customHeight="1">
      <c r="A91" s="50" t="s">
        <v>105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 spans="1:60" ht="42" customHeight="1">
      <c r="A94" s="55" t="s">
        <v>116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3"/>
      <c r="AO94" s="3"/>
      <c r="AP94" s="57" t="s">
        <v>117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  <row r="95" spans="23:60" ht="12.75">
      <c r="W95" s="54" t="s">
        <v>12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4"/>
      <c r="AO95" s="4"/>
      <c r="AP95" s="54" t="s">
        <v>13</v>
      </c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</row>
    <row r="98" spans="1:60" ht="15.75" customHeight="1">
      <c r="A98" s="55" t="s">
        <v>118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3"/>
      <c r="AO98" s="3"/>
      <c r="AP98" s="57" t="s">
        <v>119</v>
      </c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</row>
    <row r="99" spans="23:60" ht="12.75">
      <c r="W99" s="54" t="s">
        <v>12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4"/>
      <c r="AO99" s="4"/>
      <c r="AP99" s="54" t="s">
        <v>13</v>
      </c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</row>
  </sheetData>
  <sheetProtection/>
  <mergeCells count="454">
    <mergeCell ref="BH83:BL83"/>
    <mergeCell ref="AI82:AM82"/>
    <mergeCell ref="AN82:AR82"/>
    <mergeCell ref="AS82:AW82"/>
    <mergeCell ref="AX82:BB82"/>
    <mergeCell ref="BC88:BG88"/>
    <mergeCell ref="BH88:BL88"/>
    <mergeCell ref="BM84:BQ84"/>
    <mergeCell ref="BM83:BQ83"/>
    <mergeCell ref="BM82:BQ82"/>
    <mergeCell ref="AS83:AW83"/>
    <mergeCell ref="BC82:BG82"/>
    <mergeCell ref="BH82:BL82"/>
    <mergeCell ref="AX83:BB83"/>
    <mergeCell ref="BC83:BG83"/>
    <mergeCell ref="BM86:BQ86"/>
    <mergeCell ref="AX86:BB86"/>
    <mergeCell ref="BC86:BG86"/>
    <mergeCell ref="BH86:BL86"/>
    <mergeCell ref="C87:BQ87"/>
    <mergeCell ref="BM88:BQ88"/>
    <mergeCell ref="AI88:AM88"/>
    <mergeCell ref="AN88:AR88"/>
    <mergeCell ref="AS88:AW88"/>
    <mergeCell ref="AX88:BB88"/>
    <mergeCell ref="AN86:AR86"/>
    <mergeCell ref="AS86:AW86"/>
    <mergeCell ref="A86:B86"/>
    <mergeCell ref="C86:I86"/>
    <mergeCell ref="O86:X86"/>
    <mergeCell ref="Y86:AC86"/>
    <mergeCell ref="AD86:AH86"/>
    <mergeCell ref="AN83:AR83"/>
    <mergeCell ref="A88:B88"/>
    <mergeCell ref="C88:I88"/>
    <mergeCell ref="J88:N88"/>
    <mergeCell ref="O88:X88"/>
    <mergeCell ref="Y88:AC88"/>
    <mergeCell ref="AD88:AH88"/>
    <mergeCell ref="J86:N86"/>
    <mergeCell ref="A87:B87"/>
    <mergeCell ref="AI86:AM86"/>
    <mergeCell ref="C83:I83"/>
    <mergeCell ref="J83:N83"/>
    <mergeCell ref="O83:X83"/>
    <mergeCell ref="Y83:AC83"/>
    <mergeCell ref="AD83:AH83"/>
    <mergeCell ref="AI83:AM83"/>
    <mergeCell ref="A83:B83"/>
    <mergeCell ref="Y80:AC80"/>
    <mergeCell ref="AD80:AH80"/>
    <mergeCell ref="C81:BQ81"/>
    <mergeCell ref="AX84:BB84"/>
    <mergeCell ref="BC84:BG84"/>
    <mergeCell ref="BH84:BL84"/>
    <mergeCell ref="A80:B80"/>
    <mergeCell ref="A84:B84"/>
    <mergeCell ref="C84:I84"/>
    <mergeCell ref="A85:B85"/>
    <mergeCell ref="AI84:AM84"/>
    <mergeCell ref="AN84:AR84"/>
    <mergeCell ref="AS84:AW84"/>
    <mergeCell ref="Y84:AC84"/>
    <mergeCell ref="AD84:AH84"/>
    <mergeCell ref="J84:N84"/>
    <mergeCell ref="O84:X84"/>
    <mergeCell ref="C85:BQ85"/>
    <mergeCell ref="A82:B82"/>
    <mergeCell ref="C80:I80"/>
    <mergeCell ref="J80:N80"/>
    <mergeCell ref="O80:X80"/>
    <mergeCell ref="Y82:AC82"/>
    <mergeCell ref="C82:I82"/>
    <mergeCell ref="J82:N82"/>
    <mergeCell ref="O82:X82"/>
    <mergeCell ref="J77:N77"/>
    <mergeCell ref="AD82:AH82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77:B77"/>
    <mergeCell ref="C77:I77"/>
    <mergeCell ref="A79:B79"/>
    <mergeCell ref="AI78:AM78"/>
    <mergeCell ref="AN78:AR78"/>
    <mergeCell ref="AS78:AW78"/>
    <mergeCell ref="C79:BQ79"/>
    <mergeCell ref="BM78:BQ78"/>
    <mergeCell ref="AX78:BB78"/>
    <mergeCell ref="BC78:BG78"/>
    <mergeCell ref="BH78:BL78"/>
    <mergeCell ref="AS77:AW77"/>
    <mergeCell ref="AX75:BB75"/>
    <mergeCell ref="BC75:BG75"/>
    <mergeCell ref="BC76:BG76"/>
    <mergeCell ref="AN75:AR75"/>
    <mergeCell ref="AS75:AW75"/>
    <mergeCell ref="AX77:BB77"/>
    <mergeCell ref="BC77:BG77"/>
    <mergeCell ref="BM76:BQ76"/>
    <mergeCell ref="AI76:AM76"/>
    <mergeCell ref="AN76:AR76"/>
    <mergeCell ref="AS76:AW76"/>
    <mergeCell ref="AX76:BB76"/>
    <mergeCell ref="O77:X77"/>
    <mergeCell ref="Y77:AC77"/>
    <mergeCell ref="AD77:AH77"/>
    <mergeCell ref="AI77:AM77"/>
    <mergeCell ref="AN77:AR77"/>
    <mergeCell ref="BH75:BL75"/>
    <mergeCell ref="BH76:BL76"/>
    <mergeCell ref="O75:X75"/>
    <mergeCell ref="Y75:AC75"/>
    <mergeCell ref="AD75:AH75"/>
    <mergeCell ref="AI75:AM75"/>
    <mergeCell ref="BM75:BQ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C70:I70"/>
    <mergeCell ref="J70:N70"/>
    <mergeCell ref="O70:X70"/>
    <mergeCell ref="Y70:AC70"/>
    <mergeCell ref="AD70:AH70"/>
    <mergeCell ref="C71:BQ71"/>
    <mergeCell ref="BC70:BG70"/>
    <mergeCell ref="BH70:BL70"/>
    <mergeCell ref="A69:B69"/>
    <mergeCell ref="AI68:AM68"/>
    <mergeCell ref="AN68:AR68"/>
    <mergeCell ref="A71:B71"/>
    <mergeCell ref="AI70:AM70"/>
    <mergeCell ref="AN70:AR70"/>
    <mergeCell ref="AS70:AW70"/>
    <mergeCell ref="A70:B70"/>
    <mergeCell ref="BI50:BM50"/>
    <mergeCell ref="AS68:AW68"/>
    <mergeCell ref="A68:B68"/>
    <mergeCell ref="C68:I68"/>
    <mergeCell ref="J68:N68"/>
    <mergeCell ref="O68:X68"/>
    <mergeCell ref="Y68:AC68"/>
    <mergeCell ref="AD68:AH68"/>
    <mergeCell ref="A51:B51"/>
    <mergeCell ref="C51:Z51"/>
    <mergeCell ref="AA51:AE51"/>
    <mergeCell ref="AZ50:BC50"/>
    <mergeCell ref="BI48:BM48"/>
    <mergeCell ref="BN48:BQ48"/>
    <mergeCell ref="BM68:BQ68"/>
    <mergeCell ref="AX68:BB68"/>
    <mergeCell ref="BC68:BG68"/>
    <mergeCell ref="BH68:BL68"/>
    <mergeCell ref="BN51:BQ51"/>
    <mergeCell ref="BD50:BH50"/>
    <mergeCell ref="A50:B50"/>
    <mergeCell ref="C50:Z50"/>
    <mergeCell ref="AA50:AE50"/>
    <mergeCell ref="AF50:AJ50"/>
    <mergeCell ref="AK50:AO50"/>
    <mergeCell ref="AP50:AT50"/>
    <mergeCell ref="AK51:AO51"/>
    <mergeCell ref="AP51:AT51"/>
    <mergeCell ref="BN43:BQ43"/>
    <mergeCell ref="BI43:BM43"/>
    <mergeCell ref="AK43:AO43"/>
    <mergeCell ref="BD45:BH45"/>
    <mergeCell ref="AK44:AO44"/>
    <mergeCell ref="BN50:BQ50"/>
    <mergeCell ref="AU51:AY51"/>
    <mergeCell ref="AU50:AY50"/>
    <mergeCell ref="G35:BL35"/>
    <mergeCell ref="BN46:BQ46"/>
    <mergeCell ref="AZ44:BC44"/>
    <mergeCell ref="BD44:BH44"/>
    <mergeCell ref="BI44:BM44"/>
    <mergeCell ref="BN44:BQ44"/>
    <mergeCell ref="AU45:AY45"/>
    <mergeCell ref="BI45:BM45"/>
    <mergeCell ref="C45:Z45"/>
    <mergeCell ref="AZ48:BC48"/>
    <mergeCell ref="C47:BQ47"/>
    <mergeCell ref="C49:BQ49"/>
    <mergeCell ref="BN45:BQ45"/>
    <mergeCell ref="AF46:AJ46"/>
    <mergeCell ref="AZ46:BC46"/>
    <mergeCell ref="BD46:BH46"/>
    <mergeCell ref="BI46:BM46"/>
    <mergeCell ref="AZ45:BC45"/>
    <mergeCell ref="A49:B49"/>
    <mergeCell ref="A48:B48"/>
    <mergeCell ref="C48:Z48"/>
    <mergeCell ref="AA48:AE48"/>
    <mergeCell ref="AF48:AJ48"/>
    <mergeCell ref="AK48:AO48"/>
    <mergeCell ref="A20:B20"/>
    <mergeCell ref="D20:J20"/>
    <mergeCell ref="A42:B43"/>
    <mergeCell ref="A44:B44"/>
    <mergeCell ref="D21:J21"/>
    <mergeCell ref="A29:BL29"/>
    <mergeCell ref="A30:BL30"/>
    <mergeCell ref="A32:BL32"/>
    <mergeCell ref="A33:F33"/>
    <mergeCell ref="G33:BL33"/>
    <mergeCell ref="A47:B47"/>
    <mergeCell ref="A37:F37"/>
    <mergeCell ref="G37:BL37"/>
    <mergeCell ref="A38:F38"/>
    <mergeCell ref="G38:BL38"/>
    <mergeCell ref="A46:B46"/>
    <mergeCell ref="C42:Z43"/>
    <mergeCell ref="C44:Z44"/>
    <mergeCell ref="C46:Z46"/>
    <mergeCell ref="AA46:AE46"/>
    <mergeCell ref="D15:J15"/>
    <mergeCell ref="L14:BL14"/>
    <mergeCell ref="L15:BL15"/>
    <mergeCell ref="A17:B17"/>
    <mergeCell ref="D17:J17"/>
    <mergeCell ref="A11:BL11"/>
    <mergeCell ref="A12:BL12"/>
    <mergeCell ref="L17:BL17"/>
    <mergeCell ref="AA43:AE43"/>
    <mergeCell ref="AF43:AJ43"/>
    <mergeCell ref="BD43:BH43"/>
    <mergeCell ref="AZ43:BC43"/>
    <mergeCell ref="AP44:AT44"/>
    <mergeCell ref="AU43:AY43"/>
    <mergeCell ref="AP43:AT43"/>
    <mergeCell ref="AU44:AY44"/>
    <mergeCell ref="AA44:AE44"/>
    <mergeCell ref="AF44:AJ44"/>
    <mergeCell ref="AO2:BL6"/>
    <mergeCell ref="A7:BL7"/>
    <mergeCell ref="A8:BL8"/>
    <mergeCell ref="A9:BL9"/>
    <mergeCell ref="AA42:AO42"/>
    <mergeCell ref="AP42:BC42"/>
    <mergeCell ref="BD42:BQ42"/>
    <mergeCell ref="A10:BL10"/>
    <mergeCell ref="A14:B14"/>
    <mergeCell ref="D14:J14"/>
    <mergeCell ref="BG56:BL56"/>
    <mergeCell ref="AW55:BL55"/>
    <mergeCell ref="AA45:AE45"/>
    <mergeCell ref="AK46:AO46"/>
    <mergeCell ref="AP46:AT46"/>
    <mergeCell ref="AG55:AV55"/>
    <mergeCell ref="BI51:BM51"/>
    <mergeCell ref="AU48:AY48"/>
    <mergeCell ref="AP48:AT48"/>
    <mergeCell ref="AF51:AJ51"/>
    <mergeCell ref="L21:AB21"/>
    <mergeCell ref="AC20:BL20"/>
    <mergeCell ref="L18:BL18"/>
    <mergeCell ref="L20:AB20"/>
    <mergeCell ref="AC21:BL21"/>
    <mergeCell ref="A54:BL54"/>
    <mergeCell ref="AP45:AT45"/>
    <mergeCell ref="D18:J18"/>
    <mergeCell ref="G27:BL27"/>
    <mergeCell ref="A45:B45"/>
    <mergeCell ref="A53:BL53"/>
    <mergeCell ref="AQ59:AV59"/>
    <mergeCell ref="BM64:BQ64"/>
    <mergeCell ref="BH64:BL64"/>
    <mergeCell ref="BC64:BG64"/>
    <mergeCell ref="AD64:AH64"/>
    <mergeCell ref="AX64:BB64"/>
    <mergeCell ref="AS64:AW64"/>
    <mergeCell ref="Q55:AF55"/>
    <mergeCell ref="AA59:AF59"/>
    <mergeCell ref="AW58:BA58"/>
    <mergeCell ref="BB58:BF58"/>
    <mergeCell ref="BB56:BF56"/>
    <mergeCell ref="AQ56:AV56"/>
    <mergeCell ref="AQ58:AV58"/>
    <mergeCell ref="AN65:AR65"/>
    <mergeCell ref="AL58:AP58"/>
    <mergeCell ref="BB59:BF59"/>
    <mergeCell ref="AN64:AR64"/>
    <mergeCell ref="AX66:BB66"/>
    <mergeCell ref="BD48:BH48"/>
    <mergeCell ref="BG58:BL58"/>
    <mergeCell ref="AW57:BA57"/>
    <mergeCell ref="BB57:BF57"/>
    <mergeCell ref="BG57:BL57"/>
    <mergeCell ref="AW56:BA56"/>
    <mergeCell ref="AX65:BB65"/>
    <mergeCell ref="AS65:AW65"/>
    <mergeCell ref="BM65:BQ65"/>
    <mergeCell ref="BM66:BQ66"/>
    <mergeCell ref="BH66:BL66"/>
    <mergeCell ref="BC66:BG66"/>
    <mergeCell ref="AI67:AM67"/>
    <mergeCell ref="AN67:AR67"/>
    <mergeCell ref="AS67:AW67"/>
    <mergeCell ref="AX67:BB67"/>
    <mergeCell ref="BC67:BG67"/>
    <mergeCell ref="A98:V98"/>
    <mergeCell ref="W98:AM98"/>
    <mergeCell ref="AP98:BH98"/>
    <mergeCell ref="W99:AM99"/>
    <mergeCell ref="AG59:AK59"/>
    <mergeCell ref="AL59:AP59"/>
    <mergeCell ref="AI64:AM64"/>
    <mergeCell ref="Y64:AC64"/>
    <mergeCell ref="AI66:AM66"/>
    <mergeCell ref="A61:BQ61"/>
    <mergeCell ref="Y63:AM63"/>
    <mergeCell ref="AN63:BB63"/>
    <mergeCell ref="BC63:BQ63"/>
    <mergeCell ref="AW59:BA59"/>
    <mergeCell ref="AI65:AM65"/>
    <mergeCell ref="AP99:BH99"/>
    <mergeCell ref="BM67:BQ67"/>
    <mergeCell ref="BH67:BL67"/>
    <mergeCell ref="BC65:BG65"/>
    <mergeCell ref="BH65:BL65"/>
    <mergeCell ref="W95:AM95"/>
    <mergeCell ref="A94:V94"/>
    <mergeCell ref="W94:AM94"/>
    <mergeCell ref="AP94:BH94"/>
    <mergeCell ref="AP95:BH95"/>
    <mergeCell ref="V57:Z57"/>
    <mergeCell ref="AG58:AK58"/>
    <mergeCell ref="A90:BL90"/>
    <mergeCell ref="O63:X64"/>
    <mergeCell ref="BG59:BL59"/>
    <mergeCell ref="A91:BL91"/>
    <mergeCell ref="J67:N67"/>
    <mergeCell ref="O67:X67"/>
    <mergeCell ref="Y67:AC67"/>
    <mergeCell ref="AD67:AH67"/>
    <mergeCell ref="C67:I67"/>
    <mergeCell ref="A67:B67"/>
    <mergeCell ref="C69:BQ69"/>
    <mergeCell ref="BM70:BQ70"/>
    <mergeCell ref="AX70:BB70"/>
    <mergeCell ref="Y65:AC65"/>
    <mergeCell ref="AD65:AH65"/>
    <mergeCell ref="C66:I66"/>
    <mergeCell ref="J66:N66"/>
    <mergeCell ref="O66:X66"/>
    <mergeCell ref="Y66:AC66"/>
    <mergeCell ref="J63:N64"/>
    <mergeCell ref="Q57:U57"/>
    <mergeCell ref="A57:P57"/>
    <mergeCell ref="AN66:AR66"/>
    <mergeCell ref="AS66:AW66"/>
    <mergeCell ref="AD66:AH66"/>
    <mergeCell ref="AQ57:AV57"/>
    <mergeCell ref="AL57:AP57"/>
    <mergeCell ref="AG57:AK57"/>
    <mergeCell ref="AA57:AF57"/>
    <mergeCell ref="AA58:AF58"/>
    <mergeCell ref="A55:P56"/>
    <mergeCell ref="A65:B65"/>
    <mergeCell ref="J65:N65"/>
    <mergeCell ref="O65:X65"/>
    <mergeCell ref="A58:P58"/>
    <mergeCell ref="V59:Z59"/>
    <mergeCell ref="Q56:U56"/>
    <mergeCell ref="A63:B64"/>
    <mergeCell ref="C63:I64"/>
    <mergeCell ref="AZ51:BC51"/>
    <mergeCell ref="BD51:BH51"/>
    <mergeCell ref="A66:B66"/>
    <mergeCell ref="AK45:AO45"/>
    <mergeCell ref="AF45:AJ45"/>
    <mergeCell ref="A59:P59"/>
    <mergeCell ref="Q59:U59"/>
    <mergeCell ref="C65:I65"/>
    <mergeCell ref="Q58:U58"/>
    <mergeCell ref="V58:Z58"/>
    <mergeCell ref="A41:BQ41"/>
    <mergeCell ref="A40:BQ40"/>
    <mergeCell ref="A34:F34"/>
    <mergeCell ref="G34:BL34"/>
    <mergeCell ref="A35:F35"/>
    <mergeCell ref="AG56:AK56"/>
    <mergeCell ref="AA56:AF56"/>
    <mergeCell ref="V56:Z56"/>
    <mergeCell ref="AU46:AY46"/>
    <mergeCell ref="AL56:AP56"/>
    <mergeCell ref="A23:BL23"/>
    <mergeCell ref="A24:F24"/>
    <mergeCell ref="G24:BL24"/>
    <mergeCell ref="A25:F25"/>
    <mergeCell ref="G25:BL25"/>
    <mergeCell ref="A36:F36"/>
    <mergeCell ref="G36:BL36"/>
    <mergeCell ref="A26:F26"/>
    <mergeCell ref="G26:BL26"/>
    <mergeCell ref="A27:F27"/>
  </mergeCells>
  <conditionalFormatting sqref="C67:C88">
    <cfRule type="cellIs" priority="1" dxfId="2" operator="equal" stopIfTrue="1">
      <formula>$C66</formula>
    </cfRule>
  </conditionalFormatting>
  <conditionalFormatting sqref="A67:B88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VNMR-65-02</cp:lastModifiedBy>
  <cp:lastPrinted>2020-02-11T13:46:23Z</cp:lastPrinted>
  <dcterms:created xsi:type="dcterms:W3CDTF">2016-08-10T10:53:25Z</dcterms:created>
  <dcterms:modified xsi:type="dcterms:W3CDTF">2020-02-27T12:14:20Z</dcterms:modified>
  <cp:category/>
  <cp:version/>
  <cp:contentType/>
  <cp:contentStatus/>
</cp:coreProperties>
</file>